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\Box\Ann Backup\Coerced Debt Pilot\Attorney Traininig Documents\"/>
    </mc:Choice>
  </mc:AlternateContent>
  <xr:revisionPtr revIDLastSave="0" documentId="13_ncr:1_{BAF32E3F-2BB5-40F6-9DED-71B1D300B230}" xr6:coauthVersionLast="47" xr6:coauthVersionMax="47" xr10:uidLastSave="{00000000-0000-0000-0000-000000000000}"/>
  <bookViews>
    <workbookView xWindow="-90" yWindow="-90" windowWidth="17460" windowHeight="10260" xr2:uid="{00000000-000D-0000-FFFF-FFFF00000000}"/>
  </bookViews>
  <sheets>
    <sheet name="CD Inventory" sheetId="1" r:id="rId1"/>
    <sheet name="Case Plan" sheetId="2" r:id="rId2"/>
    <sheet name="Disputes" sheetId="3" r:id="rId3"/>
    <sheet name="Case Notes" sheetId="4" r:id="rId4"/>
  </sheets>
  <definedNames>
    <definedName name="_xlnm._FilterDatabase" localSheetId="2" hidden="1">Disputes!$B$7:$P$7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B10" i="3"/>
  <c r="C10" i="3"/>
  <c r="D10" i="3"/>
  <c r="E10" i="3"/>
  <c r="F10" i="3"/>
  <c r="G10" i="3"/>
  <c r="B11" i="3"/>
  <c r="C11" i="3"/>
  <c r="D11" i="3"/>
  <c r="E11" i="3"/>
  <c r="F11" i="3"/>
  <c r="G11" i="3"/>
  <c r="B12" i="3"/>
  <c r="C12" i="3"/>
  <c r="D12" i="3"/>
  <c r="E12" i="3"/>
  <c r="F12" i="3"/>
  <c r="G12" i="3"/>
  <c r="B13" i="3"/>
  <c r="C13" i="3"/>
  <c r="D13" i="3"/>
  <c r="E13" i="3"/>
  <c r="F13" i="3"/>
  <c r="G13" i="3"/>
  <c r="B14" i="3"/>
  <c r="C14" i="3"/>
  <c r="D14" i="3"/>
  <c r="E14" i="3"/>
  <c r="F14" i="3"/>
  <c r="G14" i="3"/>
  <c r="B15" i="3"/>
  <c r="C15" i="3"/>
  <c r="D15" i="3"/>
  <c r="E15" i="3"/>
  <c r="F15" i="3"/>
  <c r="G15" i="3"/>
  <c r="B16" i="3"/>
  <c r="C16" i="3"/>
  <c r="D16" i="3"/>
  <c r="E16" i="3"/>
  <c r="F16" i="3"/>
  <c r="G16" i="3"/>
  <c r="B17" i="3"/>
  <c r="C17" i="3"/>
  <c r="D17" i="3"/>
  <c r="E17" i="3"/>
  <c r="F17" i="3"/>
  <c r="G17" i="3"/>
  <c r="B18" i="3"/>
  <c r="C18" i="3"/>
  <c r="D18" i="3"/>
  <c r="E18" i="3"/>
  <c r="F18" i="3"/>
  <c r="G18" i="3"/>
  <c r="B19" i="3"/>
  <c r="C19" i="3"/>
  <c r="D19" i="3"/>
  <c r="E19" i="3"/>
  <c r="F19" i="3"/>
  <c r="G19" i="3"/>
  <c r="B20" i="3"/>
  <c r="C20" i="3"/>
  <c r="D20" i="3"/>
  <c r="E20" i="3"/>
  <c r="F20" i="3"/>
  <c r="G20" i="3"/>
  <c r="B21" i="3"/>
  <c r="C21" i="3"/>
  <c r="D21" i="3"/>
  <c r="E21" i="3"/>
  <c r="F21" i="3"/>
  <c r="G21" i="3"/>
  <c r="B22" i="3"/>
  <c r="C22" i="3"/>
  <c r="D22" i="3"/>
  <c r="E22" i="3"/>
  <c r="F22" i="3"/>
  <c r="G22" i="3"/>
  <c r="B23" i="3"/>
  <c r="C23" i="3"/>
  <c r="D23" i="3"/>
  <c r="E23" i="3"/>
  <c r="F23" i="3"/>
  <c r="G23" i="3"/>
  <c r="B24" i="3"/>
  <c r="C24" i="3"/>
  <c r="D24" i="3"/>
  <c r="E24" i="3"/>
  <c r="F24" i="3"/>
  <c r="G24" i="3"/>
  <c r="B25" i="3"/>
  <c r="C25" i="3"/>
  <c r="D25" i="3"/>
  <c r="E25" i="3"/>
  <c r="F25" i="3"/>
  <c r="G25" i="3"/>
  <c r="B26" i="3"/>
  <c r="C26" i="3"/>
  <c r="D26" i="3"/>
  <c r="E26" i="3"/>
  <c r="F26" i="3"/>
  <c r="G26" i="3"/>
  <c r="B27" i="3"/>
  <c r="C27" i="3"/>
  <c r="D27" i="3"/>
  <c r="E27" i="3"/>
  <c r="F27" i="3"/>
  <c r="G27" i="3"/>
  <c r="B28" i="3"/>
  <c r="C28" i="3"/>
  <c r="D28" i="3"/>
  <c r="E28" i="3"/>
  <c r="F28" i="3"/>
  <c r="G28" i="3"/>
  <c r="B29" i="3"/>
  <c r="C29" i="3"/>
  <c r="D29" i="3"/>
  <c r="E29" i="3"/>
  <c r="F29" i="3"/>
  <c r="G29" i="3"/>
  <c r="B30" i="3"/>
  <c r="C30" i="3"/>
  <c r="D30" i="3"/>
  <c r="E30" i="3"/>
  <c r="F30" i="3"/>
  <c r="G30" i="3"/>
  <c r="B31" i="3"/>
  <c r="C31" i="3"/>
  <c r="D31" i="3"/>
  <c r="E31" i="3"/>
  <c r="F31" i="3"/>
  <c r="G31" i="3"/>
  <c r="B32" i="3"/>
  <c r="C32" i="3"/>
  <c r="D32" i="3"/>
  <c r="E32" i="3"/>
  <c r="F32" i="3"/>
  <c r="G32" i="3"/>
  <c r="B33" i="3"/>
  <c r="C33" i="3"/>
  <c r="D33" i="3"/>
  <c r="E33" i="3"/>
  <c r="F33" i="3"/>
  <c r="G33" i="3"/>
  <c r="B34" i="3"/>
  <c r="C34" i="3"/>
  <c r="D34" i="3"/>
  <c r="E34" i="3"/>
  <c r="F34" i="3"/>
  <c r="G34" i="3"/>
  <c r="B35" i="3"/>
  <c r="C35" i="3"/>
  <c r="D35" i="3"/>
  <c r="E35" i="3"/>
  <c r="F35" i="3"/>
  <c r="G35" i="3"/>
  <c r="B36" i="3"/>
  <c r="C36" i="3"/>
  <c r="D36" i="3"/>
  <c r="E36" i="3"/>
  <c r="F36" i="3"/>
  <c r="G36" i="3"/>
  <c r="B37" i="3"/>
  <c r="C37" i="3"/>
  <c r="D37" i="3"/>
  <c r="E37" i="3"/>
  <c r="F37" i="3"/>
  <c r="G37" i="3"/>
  <c r="B38" i="3"/>
  <c r="C38" i="3"/>
  <c r="D38" i="3"/>
  <c r="E38" i="3"/>
  <c r="F38" i="3"/>
  <c r="G38" i="3"/>
  <c r="B39" i="3"/>
  <c r="C39" i="3"/>
  <c r="D39" i="3"/>
  <c r="E39" i="3"/>
  <c r="F39" i="3"/>
  <c r="G39" i="3"/>
  <c r="B40" i="3"/>
  <c r="C40" i="3"/>
  <c r="D40" i="3"/>
  <c r="E40" i="3"/>
  <c r="F40" i="3"/>
  <c r="G40" i="3"/>
  <c r="B41" i="3"/>
  <c r="C41" i="3"/>
  <c r="D41" i="3"/>
  <c r="E41" i="3"/>
  <c r="F41" i="3"/>
  <c r="G41" i="3"/>
  <c r="B42" i="3"/>
  <c r="C42" i="3"/>
  <c r="D42" i="3"/>
  <c r="E42" i="3"/>
  <c r="F42" i="3"/>
  <c r="G42" i="3"/>
  <c r="B43" i="3"/>
  <c r="C43" i="3"/>
  <c r="D43" i="3"/>
  <c r="E43" i="3"/>
  <c r="F43" i="3"/>
  <c r="G43" i="3"/>
  <c r="B44" i="3"/>
  <c r="C44" i="3"/>
  <c r="D44" i="3"/>
  <c r="E44" i="3"/>
  <c r="F44" i="3"/>
  <c r="G44" i="3"/>
  <c r="B45" i="3"/>
  <c r="C45" i="3"/>
  <c r="D45" i="3"/>
  <c r="E45" i="3"/>
  <c r="F45" i="3"/>
  <c r="G45" i="3"/>
  <c r="B46" i="3"/>
  <c r="C46" i="3"/>
  <c r="D46" i="3"/>
  <c r="E46" i="3"/>
  <c r="F46" i="3"/>
  <c r="G46" i="3"/>
  <c r="B47" i="3"/>
  <c r="C47" i="3"/>
  <c r="D47" i="3"/>
  <c r="E47" i="3"/>
  <c r="F47" i="3"/>
  <c r="G47" i="3"/>
  <c r="B48" i="3"/>
  <c r="C48" i="3"/>
  <c r="D48" i="3"/>
  <c r="E48" i="3"/>
  <c r="F48" i="3"/>
  <c r="G48" i="3"/>
  <c r="B49" i="3"/>
  <c r="C49" i="3"/>
  <c r="D49" i="3"/>
  <c r="E49" i="3"/>
  <c r="F49" i="3"/>
  <c r="G49" i="3"/>
  <c r="B50" i="3"/>
  <c r="C50" i="3"/>
  <c r="D50" i="3"/>
  <c r="E50" i="3"/>
  <c r="F50" i="3"/>
  <c r="G50" i="3"/>
  <c r="B51" i="3"/>
  <c r="C51" i="3"/>
  <c r="D51" i="3"/>
  <c r="E51" i="3"/>
  <c r="F51" i="3"/>
  <c r="G51" i="3"/>
  <c r="B52" i="3"/>
  <c r="C52" i="3"/>
  <c r="D52" i="3"/>
  <c r="E52" i="3"/>
  <c r="F52" i="3"/>
  <c r="G52" i="3"/>
  <c r="B53" i="3"/>
  <c r="C53" i="3"/>
  <c r="D53" i="3"/>
  <c r="E53" i="3"/>
  <c r="F53" i="3"/>
  <c r="G53" i="3"/>
  <c r="B54" i="3"/>
  <c r="C54" i="3"/>
  <c r="D54" i="3"/>
  <c r="E54" i="3"/>
  <c r="F54" i="3"/>
  <c r="G54" i="3"/>
  <c r="B55" i="3"/>
  <c r="C55" i="3"/>
  <c r="D55" i="3"/>
  <c r="E55" i="3"/>
  <c r="F55" i="3"/>
  <c r="G55" i="3"/>
  <c r="B56" i="3"/>
  <c r="C56" i="3"/>
  <c r="D56" i="3"/>
  <c r="E56" i="3"/>
  <c r="F56" i="3"/>
  <c r="G56" i="3"/>
  <c r="B57" i="3"/>
  <c r="C57" i="3"/>
  <c r="D57" i="3"/>
  <c r="E57" i="3"/>
  <c r="F57" i="3"/>
  <c r="G57" i="3"/>
  <c r="B58" i="3"/>
  <c r="C58" i="3"/>
  <c r="D58" i="3"/>
  <c r="E58" i="3"/>
  <c r="F58" i="3"/>
  <c r="G58" i="3"/>
  <c r="B59" i="3"/>
  <c r="C59" i="3"/>
  <c r="D59" i="3"/>
  <c r="E59" i="3"/>
  <c r="F59" i="3"/>
  <c r="G59" i="3"/>
  <c r="B60" i="3"/>
  <c r="C60" i="3"/>
  <c r="D60" i="3"/>
  <c r="E60" i="3"/>
  <c r="F60" i="3"/>
  <c r="G60" i="3"/>
  <c r="B61" i="3"/>
  <c r="C61" i="3"/>
  <c r="D61" i="3"/>
  <c r="E61" i="3"/>
  <c r="F61" i="3"/>
  <c r="G61" i="3"/>
  <c r="B62" i="3"/>
  <c r="C62" i="3"/>
  <c r="D62" i="3"/>
  <c r="E62" i="3"/>
  <c r="F62" i="3"/>
  <c r="G62" i="3"/>
  <c r="B63" i="3"/>
  <c r="C63" i="3"/>
  <c r="D63" i="3"/>
  <c r="E63" i="3"/>
  <c r="F63" i="3"/>
  <c r="G63" i="3"/>
  <c r="B64" i="3"/>
  <c r="C64" i="3"/>
  <c r="D64" i="3"/>
  <c r="E64" i="3"/>
  <c r="F64" i="3"/>
  <c r="G64" i="3"/>
  <c r="E9" i="3"/>
  <c r="F9" i="3"/>
  <c r="G9" i="3"/>
  <c r="C9" i="3"/>
  <c r="B9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<sst xmlns="http://schemas.openxmlformats.org/spreadsheetml/2006/main" count="60" uniqueCount="53">
  <si>
    <t>Client | 
Attorney |</t>
  </si>
  <si>
    <t>Case Facts |</t>
  </si>
  <si>
    <t>REMINDER | APPLICABLE LAW
Disputing coerced debt:
On a credit report – Fair Credit Reporting Act
With an original creditor for credit card debt – Truth in Lending Act/Fair Credit Billing Act
With a debt collector for any type of coerced debt – Fair Debt Collection Practices Act
Disputing money lost from bank account – Electronic Funds Transfer Act</t>
  </si>
  <si>
    <t xml:space="preserve">Account Name </t>
  </si>
  <si>
    <t xml:space="preserve">Number </t>
  </si>
  <si>
    <t>Type of Account</t>
  </si>
  <si>
    <t>Status</t>
  </si>
  <si>
    <t>Method Debt Was Discovered</t>
  </si>
  <si>
    <t>Responsibility for Account</t>
  </si>
  <si>
    <t>Coerced Debt Tactic</t>
  </si>
  <si>
    <t>Account Balance</t>
  </si>
  <si>
    <r>
      <rPr>
        <b/>
        <sz val="10"/>
        <color rgb="FFFFFFFF"/>
        <rFont val="Raleway"/>
      </rPr>
      <t xml:space="preserve">Coerced/ID Theft Debt Items  </t>
    </r>
    <r>
      <rPr>
        <sz val="10"/>
        <color rgb="FFFFFFFF"/>
        <rFont val="Raleway"/>
      </rPr>
      <t xml:space="preserve">
What was purchased fradulently or coercively? Be as specific as possible. Also include any address, phone number, SSN, or inquiry information that appears on the report because of coerced debt/ID theft</t>
    </r>
  </si>
  <si>
    <t>Applicable Law for blocking and/or dispute</t>
  </si>
  <si>
    <t xml:space="preserve">Ex: Chase Bank </t>
  </si>
  <si>
    <t>Revolving (eg. credit card)</t>
  </si>
  <si>
    <t>Credit Report</t>
  </si>
  <si>
    <t>Individual</t>
  </si>
  <si>
    <t>Coercive Transaction</t>
  </si>
  <si>
    <t>Fair Credit Reporting Act</t>
  </si>
  <si>
    <t>Coerced Debt Case Plan</t>
  </si>
  <si>
    <t xml:space="preserve">Based on all of the information gathered through:
(1) Talks with client re: needs &amp; goals
(2) Coerced debt inventory &amp; credit report review
(3) Review of applicable laws
What steps will you take to help this client? </t>
  </si>
  <si>
    <t xml:space="preserve">Prior to 521 Hearing  </t>
  </si>
  <si>
    <t xml:space="preserve">Ex: Dispute coerced debt on client's credit report (fill in information on disputes tab), help file a police report or obtain FTC identity theft report </t>
  </si>
  <si>
    <t>521 Hearing</t>
  </si>
  <si>
    <t>Post 521 Hearing</t>
  </si>
  <si>
    <t>Ex. Any follow-up disputes (refer to disputes tab) and provide documentation to client, make referrals, etc.</t>
  </si>
  <si>
    <t xml:space="preserve">Client |
Attorney |
</t>
  </si>
  <si>
    <t xml:space="preserve">Disputes </t>
  </si>
  <si>
    <t>Responsibility</t>
  </si>
  <si>
    <t>Type of Dispute</t>
  </si>
  <si>
    <t>Response Received</t>
  </si>
  <si>
    <t>Dispute post 521 needed?</t>
  </si>
  <si>
    <t>Dispute post 521 sent</t>
  </si>
  <si>
    <t>Yes</t>
  </si>
  <si>
    <t>Block denied</t>
  </si>
  <si>
    <t>Dispute denied</t>
  </si>
  <si>
    <t>Notes on Client's Overall Needs &amp; Goals</t>
  </si>
  <si>
    <t xml:space="preserve">Ex: Client has established a secure address with friends which we believe is currently unknown to her former partner and abuser. However, C is unable to secure her own lease due to the impact of CD on her credit report. Without permanent housing, she is struggling to find work. C needs to have CD removed from her credit report. C also needs to keep her current address secure. </t>
  </si>
  <si>
    <t xml:space="preserve">Notes on any challenges related to disputes (i.e. mail returned or affirmed debt after dispute) </t>
  </si>
  <si>
    <t>Notes on Possible Problems (Safety Concerns, Evidence, Ethics, Communication, Unique Client Challenges)</t>
  </si>
  <si>
    <t>Current</t>
  </si>
  <si>
    <t>`</t>
  </si>
  <si>
    <t>Disputed Debt Amount</t>
  </si>
  <si>
    <r>
      <rPr>
        <b/>
        <sz val="10"/>
        <color rgb="FFFFFFFF"/>
        <rFont val="Raleway"/>
      </rPr>
      <t xml:space="preserve">Disputed Debt Amount
</t>
    </r>
    <r>
      <rPr>
        <sz val="10"/>
        <color rgb="FFFFFFFF"/>
        <rFont val="Raleway"/>
      </rPr>
      <t>How much money was spent on purchases or expenses that were the result of ID Theft? How much money was taken from a bank account?</t>
    </r>
  </si>
  <si>
    <t>Pre 521 Dispute Sent?</t>
  </si>
  <si>
    <t>Date Sent</t>
  </si>
  <si>
    <t>Response Date</t>
  </si>
  <si>
    <t>Response Outcome (Block)?</t>
  </si>
  <si>
    <t>Response Outcome (Dispute)?</t>
  </si>
  <si>
    <t>Date post 521  sent</t>
  </si>
  <si>
    <t>Case Plan Worksheet: Coerced Debt Inventory</t>
  </si>
  <si>
    <t>Coerced Debt Case  Notes</t>
  </si>
  <si>
    <t>Coerced Debt Disputes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</si>
</sst>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&quot;$&quot;#,##0"/>
    <numFmt numFmtId="165" formatCode="dddd"/>
    <numFmt numFmtId="166" formatCode="&quot;$&quot;#,##0.00"/>
  </numFmts>
  <fonts count="23">
    <font>
      <sz val="10"/>
      <color rgb="FF000000"/>
      <name val="Arial"/>
    </font>
    <font>
      <sz val="10"/>
      <color rgb="FFFF5722"/>
      <name val="Raleway"/>
    </font>
    <font>
      <sz val="25"/>
      <color rgb="FF990000"/>
      <name val="Oswald"/>
    </font>
    <font>
      <sz val="25"/>
      <color rgb="FFFF5722"/>
      <name val="Raleway"/>
    </font>
    <font>
      <sz val="10"/>
      <name val="Raleway"/>
    </font>
    <font>
      <b/>
      <sz val="12"/>
      <color rgb="FF666666"/>
      <name val="Raleway"/>
    </font>
    <font>
      <b/>
      <sz val="10"/>
      <color rgb="FFFFFFFF"/>
      <name val="Raleway"/>
    </font>
    <font>
      <sz val="10"/>
      <color rgb="FFFFFFFF"/>
      <name val="Raleway"/>
    </font>
    <font>
      <i/>
      <sz val="10"/>
      <name val="Raleway"/>
    </font>
    <font>
      <i/>
      <sz val="10"/>
      <color rgb="FF666666"/>
      <name val="Raleway"/>
    </font>
    <font>
      <sz val="10"/>
      <color rgb="FF666666"/>
      <name val="Raleway"/>
    </font>
    <font>
      <sz val="10"/>
      <name val="Arial"/>
    </font>
    <font>
      <sz val="10"/>
      <color rgb="FFFFFFFF"/>
      <name val="Raleway"/>
    </font>
    <font>
      <sz val="25"/>
      <name val="Raleway"/>
    </font>
    <font>
      <sz val="25"/>
      <color rgb="FFFF5722"/>
      <name val="Alfa Slab One"/>
    </font>
    <font>
      <i/>
      <sz val="10"/>
      <color rgb="FF434343"/>
      <name val="Arial"/>
    </font>
    <font>
      <sz val="10"/>
      <color rgb="FF434343"/>
      <name val="Raleway"/>
    </font>
    <font>
      <i/>
      <sz val="10"/>
      <color rgb="FF666666"/>
      <name val="Arial"/>
    </font>
    <font>
      <b/>
      <sz val="10"/>
      <name val="Raleway"/>
    </font>
    <font>
      <sz val="10"/>
      <name val="Arial"/>
    </font>
    <font>
      <b/>
      <i/>
      <sz val="10"/>
      <color rgb="FF434343"/>
      <name val="Raleway"/>
    </font>
    <font>
      <i/>
      <sz val="10"/>
      <color rgb="FF434343"/>
      <name val="Raleway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67D6"/>
        <bgColor rgb="FF3367D6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1" fillId="3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1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1" fillId="0" borderId="0" xfId="0" applyFont="1"/>
    <xf numFmtId="49" fontId="11" fillId="0" borderId="0" xfId="0" applyNumberFormat="1" applyFont="1"/>
    <xf numFmtId="0" fontId="1" fillId="3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4" fillId="3" borderId="0" xfId="0" applyFont="1" applyFill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8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left" vertical="top" wrapText="1"/>
    </xf>
    <xf numFmtId="1" fontId="6" fillId="2" borderId="0" xfId="0" applyNumberFormat="1" applyFont="1" applyFill="1" applyAlignment="1">
      <alignment horizontal="left" vertical="center" wrapText="1"/>
    </xf>
    <xf numFmtId="1" fontId="8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" fontId="0" fillId="0" borderId="0" xfId="0" applyNumberFormat="1"/>
    <xf numFmtId="44" fontId="2" fillId="0" borderId="0" xfId="1" applyFont="1" applyAlignment="1">
      <alignment horizontal="right" wrapText="1"/>
    </xf>
    <xf numFmtId="44" fontId="3" fillId="0" borderId="0" xfId="1" applyFont="1" applyAlignment="1">
      <alignment horizontal="right" wrapText="1"/>
    </xf>
    <xf numFmtId="44" fontId="5" fillId="0" borderId="0" xfId="1" applyFont="1" applyAlignment="1">
      <alignment horizontal="left" vertical="top" wrapText="1"/>
    </xf>
    <xf numFmtId="44" fontId="6" fillId="2" borderId="0" xfId="1" applyFont="1" applyFill="1" applyAlignment="1">
      <alignment horizontal="left" vertical="center" wrapText="1"/>
    </xf>
    <xf numFmtId="44" fontId="10" fillId="0" borderId="0" xfId="1" applyFont="1" applyAlignment="1">
      <alignment horizontal="center" vertical="center" wrapText="1"/>
    </xf>
    <xf numFmtId="44" fontId="9" fillId="0" borderId="0" xfId="1" applyFont="1" applyAlignment="1">
      <alignment vertical="center" wrapText="1"/>
    </xf>
    <xf numFmtId="44" fontId="0" fillId="0" borderId="0" xfId="1" applyFont="1"/>
    <xf numFmtId="44" fontId="7" fillId="2" borderId="0" xfId="1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6" fontId="9" fillId="0" borderId="0" xfId="1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5" fillId="0" borderId="0" xfId="0" applyFont="1" applyAlignment="1">
      <alignment horizontal="left" vertical="top" wrapText="1"/>
    </xf>
    <xf numFmtId="165" fontId="16" fillId="4" borderId="0" xfId="0" applyNumberFormat="1" applyFont="1" applyFill="1" applyAlignment="1">
      <alignment horizontal="left" vertical="center" wrapText="1"/>
    </xf>
    <xf numFmtId="165" fontId="16" fillId="3" borderId="0" xfId="0" applyNumberFormat="1" applyFont="1" applyFill="1" applyAlignment="1">
      <alignment horizontal="left" vertical="center" wrapText="1"/>
    </xf>
    <xf numFmtId="0" fontId="12" fillId="2" borderId="0" xfId="0" applyFont="1" applyFill="1"/>
    <xf numFmtId="0" fontId="17" fillId="4" borderId="0" xfId="0" applyFont="1" applyFill="1"/>
    <xf numFmtId="0" fontId="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0" fillId="0" borderId="0" xfId="0" applyAlignment="1">
      <alignment wrapText="1"/>
    </xf>
    <xf numFmtId="0" fontId="7" fillId="2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12" fillId="2" borderId="0" xfId="0" applyFont="1" applyFill="1" applyAlignment="1">
      <alignment wrapText="1"/>
    </xf>
    <xf numFmtId="0" fontId="14" fillId="0" borderId="0" xfId="0" applyFont="1" applyAlignment="1">
      <alignment horizontal="right" wrapText="1"/>
    </xf>
    <xf numFmtId="0" fontId="7" fillId="2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1" formatCode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" formatCode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5">
    <tableStyle name="CD Inventory-style" pivot="0" count="2" xr9:uid="{00000000-0011-0000-FFFF-FFFF00000000}">
      <tableStyleElement type="firstRowStripe" dxfId="16"/>
      <tableStyleElement type="secondRowStripe" dxfId="15"/>
    </tableStyle>
    <tableStyle name="CD Inventory-style 2" pivot="0" count="2" xr9:uid="{00000000-0011-0000-FFFF-FFFF01000000}">
      <tableStyleElement type="firstRowStripe" dxfId="14"/>
      <tableStyleElement type="secondRowStripe" dxfId="13"/>
    </tableStyle>
    <tableStyle name="CD Inventory-style 3" pivot="0" count="2" xr9:uid="{00000000-0011-0000-FFFF-FFFF02000000}">
      <tableStyleElement type="firstRowStripe" dxfId="12"/>
      <tableStyleElement type="secondRowStripe" dxfId="11"/>
    </tableStyle>
    <tableStyle name="Disputes-style" pivot="0" count="2" xr9:uid="{00000000-0011-0000-FFFF-FFFF03000000}">
      <tableStyleElement type="firstRowStripe" dxfId="10"/>
      <tableStyleElement type="secondRowStripe" dxfId="9"/>
    </tableStyle>
    <tableStyle name="Disputes-style 2" pivot="0" count="2" xr9:uid="{00000000-0011-0000-FFFF-FFFF04000000}"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L64" headerRowCount="0">
  <tableColumns count="11">
    <tableColumn id="1" xr3:uid="{00000000-0010-0000-0000-000001000000}" name="Column1"/>
    <tableColumn id="2" xr3:uid="{00000000-0010-0000-0000-000002000000}" name="Column2" dataDxfId="6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5" dataCellStyle="Currency"/>
    <tableColumn id="9" xr3:uid="{00000000-0010-0000-0000-000009000000}" name="Column9"/>
    <tableColumn id="10" xr3:uid="{00000000-0010-0000-0000-00000A000000}" name="Column10" dataDxfId="4" dataCellStyle="Currency"/>
    <tableColumn id="11" xr3:uid="{00000000-0010-0000-0000-00000B000000}" name="Column11"/>
  </tableColumns>
  <tableStyleInfo name="CD Inventory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8:P64" headerRowCount="0">
  <tableColumns count="15">
    <tableColumn id="1" xr3:uid="{00000000-0010-0000-0300-000001000000}" name="Column1"/>
    <tableColumn id="2" xr3:uid="{00000000-0010-0000-0300-000002000000}" name="Column2" dataDxfId="3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 dataDxfId="2"/>
    <tableColumn id="9" xr3:uid="{00000000-0010-0000-0300-000009000000}" name="Column9"/>
    <tableColumn id="10" xr3:uid="{00000000-0010-0000-0300-00000A000000}" name="Column10" dataDxfId="1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 dataDxfId="0"/>
  </tableColumns>
  <tableStyleInfo name="Dispute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64"/>
  <sheetViews>
    <sheetView showGridLines="0" tabSelected="1" workbookViewId="0">
      <selection activeCell="B1" sqref="B1:F1"/>
    </sheetView>
  </sheetViews>
  <sheetFormatPr defaultColWidth="12.6328125" defaultRowHeight="32" customHeight="1"/>
  <cols>
    <col min="1" max="1" width="6.1328125" customWidth="1"/>
    <col min="2" max="2" width="13.6328125" customWidth="1"/>
    <col min="3" max="3" width="13.36328125" style="50" customWidth="1"/>
    <col min="4" max="4" width="25.31640625" customWidth="1"/>
    <col min="5" max="5" width="13.86328125" customWidth="1"/>
    <col min="6" max="6" width="16.1328125" customWidth="1"/>
    <col min="7" max="7" width="22" customWidth="1"/>
    <col min="8" max="8" width="14.6328125" customWidth="1"/>
    <col min="9" max="9" width="12.5" style="57" customWidth="1"/>
    <col min="10" max="10" width="23.36328125" customWidth="1"/>
    <col min="11" max="11" width="22.36328125" style="57" customWidth="1"/>
    <col min="12" max="12" width="23.36328125" customWidth="1"/>
    <col min="13" max="13" width="5.1328125" customWidth="1"/>
  </cols>
  <sheetData>
    <row r="1" spans="1:13" ht="51.75">
      <c r="A1" s="1"/>
      <c r="B1" s="67" t="s">
        <v>50</v>
      </c>
      <c r="C1" s="68"/>
      <c r="D1" s="68"/>
      <c r="E1" s="68"/>
      <c r="F1" s="68"/>
      <c r="G1" s="2"/>
      <c r="H1" s="3">
        <v>2024</v>
      </c>
      <c r="I1" s="51"/>
      <c r="J1" s="3"/>
      <c r="K1" s="51"/>
      <c r="L1" s="3"/>
      <c r="M1" s="1"/>
    </row>
    <row r="2" spans="1:13" ht="32" customHeight="1">
      <c r="A2" s="1"/>
      <c r="B2" s="4"/>
      <c r="C2" s="45"/>
      <c r="D2" s="4"/>
      <c r="E2" s="4"/>
      <c r="F2" s="4"/>
      <c r="G2" s="4"/>
      <c r="H2" s="5"/>
      <c r="I2" s="52"/>
      <c r="J2" s="5"/>
      <c r="K2" s="52"/>
      <c r="L2" s="5"/>
      <c r="M2" s="1"/>
    </row>
    <row r="3" spans="1:13" ht="32" customHeight="1">
      <c r="A3" s="6"/>
      <c r="B3" s="69" t="s">
        <v>0</v>
      </c>
      <c r="C3" s="68"/>
      <c r="D3" s="68"/>
      <c r="E3" s="68"/>
      <c r="F3" s="68"/>
      <c r="G3" s="68"/>
      <c r="H3" s="68"/>
      <c r="I3" s="53"/>
      <c r="J3" s="7"/>
      <c r="K3" s="53"/>
      <c r="L3" s="7"/>
      <c r="M3" s="6"/>
    </row>
    <row r="4" spans="1:13" ht="38">
      <c r="A4" s="6"/>
      <c r="B4" s="7" t="s">
        <v>1</v>
      </c>
      <c r="C4" s="69"/>
      <c r="D4" s="68"/>
      <c r="E4" s="68"/>
      <c r="F4" s="68"/>
      <c r="G4" s="68"/>
      <c r="H4" s="7"/>
      <c r="I4" s="53"/>
      <c r="J4" s="7"/>
      <c r="K4" s="53"/>
      <c r="L4" s="7"/>
      <c r="M4" s="6"/>
    </row>
    <row r="5" spans="1:13" ht="155.75" customHeight="1">
      <c r="A5" s="6"/>
      <c r="B5" s="69" t="s">
        <v>2</v>
      </c>
      <c r="C5" s="68"/>
      <c r="D5" s="68"/>
      <c r="E5" s="68"/>
      <c r="F5" s="68"/>
      <c r="G5" s="68"/>
      <c r="H5" s="7"/>
      <c r="I5" s="53"/>
      <c r="J5" s="7"/>
      <c r="K5" s="53"/>
      <c r="L5" s="7"/>
      <c r="M5" s="6"/>
    </row>
    <row r="6" spans="1:13" ht="19">
      <c r="A6" s="6"/>
      <c r="B6" s="7"/>
      <c r="C6" s="46"/>
      <c r="D6" s="7"/>
      <c r="E6" s="7"/>
      <c r="F6" s="7"/>
      <c r="G6" s="7"/>
      <c r="H6" s="7"/>
      <c r="I6" s="53"/>
      <c r="J6" s="7"/>
      <c r="K6" s="53"/>
      <c r="L6" s="7"/>
      <c r="M6" s="6"/>
    </row>
    <row r="7" spans="1:13" ht="176">
      <c r="A7" s="8"/>
      <c r="B7" s="9" t="s">
        <v>3</v>
      </c>
      <c r="C7" s="47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54" t="s">
        <v>10</v>
      </c>
      <c r="J7" s="10" t="s">
        <v>11</v>
      </c>
      <c r="K7" s="58" t="s">
        <v>43</v>
      </c>
      <c r="L7" s="9" t="s">
        <v>12</v>
      </c>
      <c r="M7" s="8"/>
    </row>
    <row r="8" spans="1:13" ht="32" customHeight="1">
      <c r="A8" s="11"/>
      <c r="B8" s="12" t="s">
        <v>13</v>
      </c>
      <c r="C8" s="48">
        <v>872144587623</v>
      </c>
      <c r="D8" s="12" t="s">
        <v>14</v>
      </c>
      <c r="E8" s="13" t="s">
        <v>40</v>
      </c>
      <c r="F8" s="14" t="s">
        <v>15</v>
      </c>
      <c r="G8" s="13" t="s">
        <v>16</v>
      </c>
      <c r="H8" s="13" t="s">
        <v>17</v>
      </c>
      <c r="I8" s="55">
        <v>1500</v>
      </c>
      <c r="J8" s="13"/>
      <c r="K8" s="66">
        <v>1500</v>
      </c>
      <c r="L8" s="13" t="s">
        <v>18</v>
      </c>
      <c r="M8" s="11"/>
    </row>
    <row r="9" spans="1:13" ht="32" customHeight="1">
      <c r="A9" s="11"/>
      <c r="B9" s="16"/>
      <c r="C9" s="49"/>
      <c r="D9" s="12"/>
      <c r="E9" s="13"/>
      <c r="F9" s="14"/>
      <c r="G9" s="13"/>
      <c r="H9" s="13"/>
      <c r="I9" s="56"/>
      <c r="J9" s="13"/>
      <c r="K9" s="56"/>
      <c r="L9" s="13"/>
      <c r="M9" s="11"/>
    </row>
    <row r="10" spans="1:13" ht="32" customHeight="1">
      <c r="A10" s="11"/>
      <c r="B10" s="16"/>
      <c r="C10" s="49"/>
      <c r="D10" s="12"/>
      <c r="E10" s="13"/>
      <c r="F10" s="14"/>
      <c r="G10" s="13"/>
      <c r="H10" s="13"/>
      <c r="I10" s="56"/>
      <c r="J10" s="13"/>
      <c r="K10" s="56"/>
      <c r="L10" s="13"/>
      <c r="M10" s="11"/>
    </row>
    <row r="11" spans="1:13" ht="32" customHeight="1">
      <c r="A11" s="11"/>
      <c r="B11" s="16"/>
      <c r="C11" s="49"/>
      <c r="D11" s="12"/>
      <c r="E11" s="13"/>
      <c r="F11" s="14"/>
      <c r="G11" s="13"/>
      <c r="H11" s="13"/>
      <c r="I11" s="56"/>
      <c r="J11" s="13"/>
      <c r="K11" s="56"/>
      <c r="L11" s="13"/>
      <c r="M11" s="11"/>
    </row>
    <row r="12" spans="1:13" ht="32" customHeight="1">
      <c r="A12" s="11"/>
      <c r="B12" s="16"/>
      <c r="C12" s="49"/>
      <c r="D12" s="12"/>
      <c r="E12" s="13"/>
      <c r="F12" s="14"/>
      <c r="G12" s="13"/>
      <c r="H12" s="13"/>
      <c r="I12" s="56"/>
      <c r="J12" s="13"/>
      <c r="K12" s="56"/>
      <c r="L12" s="13"/>
      <c r="M12" s="11"/>
    </row>
    <row r="13" spans="1:13" ht="32" customHeight="1">
      <c r="A13" s="11"/>
      <c r="B13" s="16"/>
      <c r="C13" s="49"/>
      <c r="D13" s="12"/>
      <c r="E13" s="13"/>
      <c r="F13" s="14"/>
      <c r="G13" s="13"/>
      <c r="H13" s="13"/>
      <c r="I13" s="56"/>
      <c r="J13" s="13"/>
      <c r="K13" s="56"/>
      <c r="L13" s="13"/>
      <c r="M13" s="11"/>
    </row>
    <row r="14" spans="1:13" ht="32" customHeight="1">
      <c r="A14" s="11"/>
      <c r="B14" s="16"/>
      <c r="C14" s="49"/>
      <c r="D14" s="12"/>
      <c r="E14" s="13"/>
      <c r="F14" s="14"/>
      <c r="G14" s="13"/>
      <c r="H14" s="13"/>
      <c r="I14" s="56"/>
      <c r="J14" s="13"/>
      <c r="K14" s="56"/>
      <c r="L14" s="13"/>
      <c r="M14" s="11"/>
    </row>
    <row r="15" spans="1:13" ht="32" customHeight="1">
      <c r="A15" s="11"/>
      <c r="B15" s="16"/>
      <c r="C15" s="49"/>
      <c r="D15" s="12"/>
      <c r="E15" s="13"/>
      <c r="F15" s="14"/>
      <c r="G15" s="13"/>
      <c r="H15" s="13"/>
      <c r="I15" s="56"/>
      <c r="J15" s="13"/>
      <c r="K15" s="56"/>
      <c r="L15" s="13"/>
      <c r="M15" s="11"/>
    </row>
    <row r="16" spans="1:13" ht="32" customHeight="1">
      <c r="A16" s="11"/>
      <c r="B16" s="16"/>
      <c r="C16" s="49"/>
      <c r="D16" s="12"/>
      <c r="E16" s="13"/>
      <c r="F16" s="14"/>
      <c r="G16" s="13"/>
      <c r="H16" s="13"/>
      <c r="I16" s="56"/>
      <c r="J16" s="13"/>
      <c r="K16" s="56"/>
      <c r="L16" s="13"/>
      <c r="M16" s="11"/>
    </row>
    <row r="17" spans="1:13" ht="32" customHeight="1">
      <c r="A17" s="11"/>
      <c r="B17" s="16"/>
      <c r="C17" s="49"/>
      <c r="D17" s="12"/>
      <c r="E17" s="13"/>
      <c r="F17" s="14"/>
      <c r="G17" s="13"/>
      <c r="H17" s="13"/>
      <c r="I17" s="56"/>
      <c r="J17" s="13"/>
      <c r="K17" s="56"/>
      <c r="L17" s="13"/>
      <c r="M17" s="11"/>
    </row>
    <row r="18" spans="1:13" ht="32" customHeight="1">
      <c r="A18" s="11"/>
      <c r="B18" s="16"/>
      <c r="C18" s="49"/>
      <c r="D18" s="12"/>
      <c r="E18" s="13"/>
      <c r="F18" s="14"/>
      <c r="G18" s="13"/>
      <c r="H18" s="13"/>
      <c r="I18" s="56"/>
      <c r="J18" s="13"/>
      <c r="K18" s="56"/>
      <c r="L18" s="13"/>
      <c r="M18" s="11"/>
    </row>
    <row r="19" spans="1:13" ht="32" customHeight="1">
      <c r="A19" s="6"/>
      <c r="B19" s="16"/>
      <c r="C19" s="49"/>
      <c r="D19" s="12"/>
      <c r="E19" s="13"/>
      <c r="F19" s="14"/>
      <c r="G19" s="13"/>
      <c r="H19" s="13"/>
      <c r="I19" s="56"/>
      <c r="J19" s="13"/>
      <c r="K19" s="56"/>
      <c r="L19" s="13"/>
      <c r="M19" s="6"/>
    </row>
    <row r="20" spans="1:13" ht="32" customHeight="1">
      <c r="A20" s="17"/>
      <c r="B20" s="16"/>
      <c r="C20" s="49"/>
      <c r="D20" s="12"/>
      <c r="E20" s="13"/>
      <c r="F20" s="14"/>
      <c r="G20" s="13"/>
      <c r="H20" s="13"/>
      <c r="I20" s="56"/>
      <c r="J20" s="13"/>
      <c r="K20" s="56"/>
      <c r="L20" s="13"/>
      <c r="M20" s="17"/>
    </row>
    <row r="21" spans="1:13" ht="32" customHeight="1">
      <c r="A21" s="11"/>
      <c r="B21" s="16"/>
      <c r="C21" s="49"/>
      <c r="D21" s="12"/>
      <c r="E21" s="13"/>
      <c r="F21" s="14"/>
      <c r="G21" s="13"/>
      <c r="H21" s="13"/>
      <c r="I21" s="56"/>
      <c r="J21" s="13"/>
      <c r="K21" s="56"/>
      <c r="L21" s="13"/>
      <c r="M21" s="11"/>
    </row>
    <row r="22" spans="1:13" ht="32" customHeight="1">
      <c r="A22" s="11"/>
      <c r="B22" s="16"/>
      <c r="C22" s="49"/>
      <c r="D22" s="12"/>
      <c r="E22" s="13"/>
      <c r="F22" s="14"/>
      <c r="G22" s="13"/>
      <c r="H22" s="13"/>
      <c r="I22" s="56"/>
      <c r="J22" s="13"/>
      <c r="K22" s="56"/>
      <c r="L22" s="13"/>
      <c r="M22" s="11"/>
    </row>
    <row r="23" spans="1:13" ht="32" customHeight="1">
      <c r="A23" s="11"/>
      <c r="B23" s="16"/>
      <c r="C23" s="49"/>
      <c r="D23" s="12"/>
      <c r="E23" s="13"/>
      <c r="F23" s="14"/>
      <c r="G23" s="13"/>
      <c r="H23" s="13"/>
      <c r="I23" s="56"/>
      <c r="J23" s="13"/>
      <c r="K23" s="56"/>
      <c r="L23" s="13"/>
      <c r="M23" s="11"/>
    </row>
    <row r="24" spans="1:13" ht="32" customHeight="1">
      <c r="A24" s="11"/>
      <c r="B24" s="16"/>
      <c r="C24" s="49"/>
      <c r="D24" s="12"/>
      <c r="E24" s="13"/>
      <c r="F24" s="14"/>
      <c r="G24" s="13"/>
      <c r="H24" s="13"/>
      <c r="I24" s="56"/>
      <c r="J24" s="13"/>
      <c r="K24" s="56"/>
      <c r="L24" s="13"/>
      <c r="M24" s="11"/>
    </row>
    <row r="25" spans="1:13" ht="32" customHeight="1">
      <c r="A25" s="18"/>
      <c r="B25" s="16"/>
      <c r="C25" s="49"/>
      <c r="D25" s="12"/>
      <c r="E25" s="13"/>
      <c r="F25" s="14"/>
      <c r="G25" s="13"/>
      <c r="H25" s="13"/>
      <c r="I25" s="56"/>
      <c r="J25" s="13"/>
      <c r="K25" s="56"/>
      <c r="L25" s="13"/>
      <c r="M25" s="18"/>
    </row>
    <row r="26" spans="1:13" ht="32" customHeight="1">
      <c r="A26" s="20"/>
      <c r="B26" s="16"/>
      <c r="C26" s="49"/>
      <c r="D26" s="12"/>
      <c r="E26" s="13"/>
      <c r="F26" s="14"/>
      <c r="G26" s="13"/>
      <c r="H26" s="13"/>
      <c r="I26" s="56"/>
      <c r="J26" s="13"/>
      <c r="K26" s="56"/>
      <c r="L26" s="13"/>
      <c r="M26" s="20"/>
    </row>
    <row r="27" spans="1:13" ht="32" customHeight="1">
      <c r="A27" s="21"/>
      <c r="B27" s="16"/>
      <c r="C27" s="49"/>
      <c r="D27" s="12"/>
      <c r="E27" s="13"/>
      <c r="F27" s="14"/>
      <c r="G27" s="13"/>
      <c r="H27" s="13"/>
      <c r="I27" s="56"/>
      <c r="J27" s="13"/>
      <c r="K27" s="56"/>
      <c r="L27" s="13"/>
      <c r="M27" s="21"/>
    </row>
    <row r="28" spans="1:13" ht="32" customHeight="1">
      <c r="A28" s="21"/>
      <c r="B28" s="16"/>
      <c r="C28" s="49"/>
      <c r="D28" s="12"/>
      <c r="E28" s="13"/>
      <c r="F28" s="14"/>
      <c r="G28" s="13"/>
      <c r="H28" s="13"/>
      <c r="I28" s="56"/>
      <c r="J28" s="13"/>
      <c r="K28" s="56"/>
      <c r="L28" s="13"/>
      <c r="M28" s="21"/>
    </row>
    <row r="29" spans="1:13" ht="32" customHeight="1">
      <c r="A29" s="21"/>
      <c r="B29" s="16"/>
      <c r="C29" s="49"/>
      <c r="D29" s="12"/>
      <c r="E29" s="13"/>
      <c r="F29" s="14"/>
      <c r="G29" s="13"/>
      <c r="H29" s="13"/>
      <c r="I29" s="56"/>
      <c r="J29" s="13"/>
      <c r="K29" s="56"/>
      <c r="L29" s="13"/>
      <c r="M29" s="21"/>
    </row>
    <row r="30" spans="1:13" ht="32" customHeight="1">
      <c r="A30" s="21"/>
      <c r="B30" s="16"/>
      <c r="C30" s="49"/>
      <c r="D30" s="12"/>
      <c r="E30" s="13"/>
      <c r="F30" s="14"/>
      <c r="G30" s="13"/>
      <c r="H30" s="13"/>
      <c r="I30" s="56"/>
      <c r="J30" s="13"/>
      <c r="K30" s="56"/>
      <c r="L30" s="13"/>
      <c r="M30" s="21"/>
    </row>
    <row r="31" spans="1:13" ht="32" customHeight="1">
      <c r="A31" s="11"/>
      <c r="B31" s="16"/>
      <c r="C31" s="49"/>
      <c r="D31" s="12"/>
      <c r="E31" s="13"/>
      <c r="F31" s="14"/>
      <c r="G31" s="13"/>
      <c r="H31" s="13"/>
      <c r="I31" s="56"/>
      <c r="J31" s="13"/>
      <c r="K31" s="56"/>
      <c r="L31" s="13"/>
      <c r="M31" s="11"/>
    </row>
    <row r="32" spans="1:13" ht="32" customHeight="1">
      <c r="A32" s="11"/>
      <c r="B32" s="16"/>
      <c r="C32" s="49"/>
      <c r="D32" s="12"/>
      <c r="E32" s="13"/>
      <c r="F32" s="14"/>
      <c r="G32" s="13"/>
      <c r="H32" s="13"/>
      <c r="I32" s="56"/>
      <c r="J32" s="13"/>
      <c r="K32" s="56"/>
      <c r="L32" s="13"/>
      <c r="M32" s="11"/>
    </row>
    <row r="33" spans="1:13" ht="32" customHeight="1">
      <c r="A33" s="11"/>
      <c r="B33" s="16"/>
      <c r="C33" s="49"/>
      <c r="D33" s="12"/>
      <c r="E33" s="13"/>
      <c r="F33" s="14"/>
      <c r="G33" s="13"/>
      <c r="H33" s="13"/>
      <c r="I33" s="56"/>
      <c r="J33" s="13"/>
      <c r="K33" s="56"/>
      <c r="L33" s="13"/>
      <c r="M33" s="11"/>
    </row>
    <row r="34" spans="1:13" ht="32" customHeight="1">
      <c r="A34" s="11"/>
      <c r="B34" s="16"/>
      <c r="C34" s="49"/>
      <c r="D34" s="12"/>
      <c r="E34" s="13"/>
      <c r="F34" s="14"/>
      <c r="G34" s="13"/>
      <c r="H34" s="13"/>
      <c r="I34" s="56"/>
      <c r="J34" s="13"/>
      <c r="K34" s="56"/>
      <c r="L34" s="13"/>
      <c r="M34" s="11"/>
    </row>
    <row r="35" spans="1:13" ht="32" customHeight="1">
      <c r="A35" s="11"/>
      <c r="B35" s="16"/>
      <c r="C35" s="49"/>
      <c r="D35" s="12"/>
      <c r="E35" s="13"/>
      <c r="F35" s="14"/>
      <c r="G35" s="13"/>
      <c r="H35" s="13"/>
      <c r="I35" s="56"/>
      <c r="J35" s="13"/>
      <c r="K35" s="56"/>
      <c r="L35" s="13"/>
      <c r="M35" s="11"/>
    </row>
    <row r="36" spans="1:13" ht="32" customHeight="1">
      <c r="A36" s="11"/>
      <c r="B36" s="16"/>
      <c r="C36" s="49"/>
      <c r="D36" s="12"/>
      <c r="E36" s="13"/>
      <c r="F36" s="14"/>
      <c r="G36" s="13"/>
      <c r="H36" s="13"/>
      <c r="I36" s="56"/>
      <c r="J36" s="13"/>
      <c r="K36" s="56"/>
      <c r="L36" s="13"/>
      <c r="M36" s="11"/>
    </row>
    <row r="37" spans="1:13" ht="32" customHeight="1">
      <c r="A37" s="11"/>
      <c r="B37" s="16"/>
      <c r="C37" s="49"/>
      <c r="D37" s="12"/>
      <c r="E37" s="13"/>
      <c r="F37" s="14"/>
      <c r="G37" s="13"/>
      <c r="H37" s="13"/>
      <c r="I37" s="56"/>
      <c r="J37" s="13"/>
      <c r="K37" s="56"/>
      <c r="L37" s="13"/>
      <c r="M37" s="11"/>
    </row>
    <row r="38" spans="1:13" ht="32" customHeight="1">
      <c r="A38" s="11"/>
      <c r="B38" s="16"/>
      <c r="C38" s="49"/>
      <c r="D38" s="12"/>
      <c r="E38" s="13"/>
      <c r="F38" s="14"/>
      <c r="G38" s="13"/>
      <c r="H38" s="13"/>
      <c r="I38" s="56"/>
      <c r="J38" s="13"/>
      <c r="K38" s="56"/>
      <c r="L38" s="13"/>
      <c r="M38" s="11"/>
    </row>
    <row r="39" spans="1:13" ht="32" customHeight="1">
      <c r="A39" s="11"/>
      <c r="B39" s="16"/>
      <c r="C39" s="49"/>
      <c r="D39" s="12"/>
      <c r="E39" s="13"/>
      <c r="F39" s="14"/>
      <c r="G39" s="13"/>
      <c r="H39" s="13"/>
      <c r="I39" s="56"/>
      <c r="J39" s="13"/>
      <c r="K39" s="56"/>
      <c r="L39" s="13"/>
      <c r="M39" s="11"/>
    </row>
    <row r="40" spans="1:13" ht="32" customHeight="1">
      <c r="A40" s="11"/>
      <c r="B40" s="16"/>
      <c r="C40" s="49"/>
      <c r="D40" s="12"/>
      <c r="E40" s="13"/>
      <c r="F40" s="14"/>
      <c r="G40" s="13"/>
      <c r="H40" s="13"/>
      <c r="I40" s="56"/>
      <c r="J40" s="13"/>
      <c r="K40" s="56"/>
      <c r="L40" s="13"/>
      <c r="M40" s="11"/>
    </row>
    <row r="41" spans="1:13" ht="32" customHeight="1">
      <c r="A41" s="11"/>
      <c r="B41" s="16"/>
      <c r="C41" s="49"/>
      <c r="D41" s="12"/>
      <c r="E41" s="13"/>
      <c r="F41" s="14"/>
      <c r="G41" s="13"/>
      <c r="H41" s="13"/>
      <c r="I41" s="56"/>
      <c r="J41" s="13"/>
      <c r="K41" s="56"/>
      <c r="L41" s="13"/>
      <c r="M41" s="11"/>
    </row>
    <row r="42" spans="1:13" ht="32" customHeight="1">
      <c r="A42" s="11"/>
      <c r="B42" s="16"/>
      <c r="C42" s="49"/>
      <c r="D42" s="12"/>
      <c r="E42" s="13"/>
      <c r="F42" s="14"/>
      <c r="G42" s="13"/>
      <c r="H42" s="13"/>
      <c r="I42" s="56"/>
      <c r="J42" s="13"/>
      <c r="K42" s="56"/>
      <c r="L42" s="13"/>
      <c r="M42" s="11"/>
    </row>
    <row r="43" spans="1:13" ht="32" customHeight="1">
      <c r="A43" s="11"/>
      <c r="B43" s="16"/>
      <c r="C43" s="49"/>
      <c r="D43" s="12"/>
      <c r="E43" s="13"/>
      <c r="F43" s="14"/>
      <c r="G43" s="13"/>
      <c r="H43" s="13"/>
      <c r="I43" s="56"/>
      <c r="J43" s="13"/>
      <c r="K43" s="56"/>
      <c r="L43" s="13"/>
      <c r="M43" s="11"/>
    </row>
    <row r="44" spans="1:13" ht="32" customHeight="1">
      <c r="A44" s="11"/>
      <c r="B44" s="16"/>
      <c r="C44" s="49"/>
      <c r="D44" s="12"/>
      <c r="E44" s="13"/>
      <c r="F44" s="14"/>
      <c r="G44" s="13"/>
      <c r="H44" s="13"/>
      <c r="I44" s="56"/>
      <c r="J44" s="13"/>
      <c r="K44" s="56"/>
      <c r="L44" s="13"/>
      <c r="M44" s="11"/>
    </row>
    <row r="45" spans="1:13" ht="32" customHeight="1">
      <c r="A45" s="11"/>
      <c r="B45" s="16"/>
      <c r="C45" s="49"/>
      <c r="D45" s="12"/>
      <c r="E45" s="13"/>
      <c r="F45" s="14"/>
      <c r="G45" s="13"/>
      <c r="H45" s="13"/>
      <c r="I45" s="56"/>
      <c r="J45" s="13"/>
      <c r="K45" s="56"/>
      <c r="L45" s="13"/>
      <c r="M45" s="11"/>
    </row>
    <row r="46" spans="1:13" ht="32" customHeight="1">
      <c r="A46" s="11"/>
      <c r="B46" s="16"/>
      <c r="C46" s="49"/>
      <c r="D46" s="12"/>
      <c r="E46" s="13"/>
      <c r="F46" s="14"/>
      <c r="G46" s="13"/>
      <c r="H46" s="13"/>
      <c r="I46" s="56"/>
      <c r="J46" s="13"/>
      <c r="K46" s="56"/>
      <c r="L46" s="13"/>
      <c r="M46" s="11"/>
    </row>
    <row r="47" spans="1:13" ht="32" customHeight="1">
      <c r="A47" s="11"/>
      <c r="B47" s="16"/>
      <c r="C47" s="49"/>
      <c r="D47" s="12"/>
      <c r="E47" s="13"/>
      <c r="F47" s="14"/>
      <c r="G47" s="13"/>
      <c r="H47" s="13"/>
      <c r="I47" s="56"/>
      <c r="J47" s="13"/>
      <c r="K47" s="56"/>
      <c r="L47" s="13"/>
      <c r="M47" s="11"/>
    </row>
    <row r="48" spans="1:13" ht="32" customHeight="1">
      <c r="A48" s="11"/>
      <c r="B48" s="16"/>
      <c r="C48" s="49"/>
      <c r="D48" s="12"/>
      <c r="E48" s="13"/>
      <c r="F48" s="14"/>
      <c r="G48" s="13"/>
      <c r="H48" s="13"/>
      <c r="I48" s="56"/>
      <c r="J48" s="13"/>
      <c r="K48" s="56"/>
      <c r="L48" s="13"/>
      <c r="M48" s="11"/>
    </row>
    <row r="49" spans="1:13" ht="32" customHeight="1">
      <c r="A49" s="11"/>
      <c r="B49" s="16"/>
      <c r="C49" s="49"/>
      <c r="D49" s="12"/>
      <c r="E49" s="13"/>
      <c r="F49" s="14"/>
      <c r="G49" s="13"/>
      <c r="H49" s="13"/>
      <c r="I49" s="56"/>
      <c r="J49" s="13"/>
      <c r="K49" s="56"/>
      <c r="L49" s="13"/>
      <c r="M49" s="11"/>
    </row>
    <row r="50" spans="1:13" ht="32" customHeight="1">
      <c r="A50" s="11"/>
      <c r="B50" s="16"/>
      <c r="C50" s="49"/>
      <c r="D50" s="12"/>
      <c r="E50" s="13"/>
      <c r="F50" s="14"/>
      <c r="G50" s="13"/>
      <c r="H50" s="13"/>
      <c r="I50" s="56"/>
      <c r="J50" s="13"/>
      <c r="K50" s="56"/>
      <c r="L50" s="13"/>
      <c r="M50" s="11"/>
    </row>
    <row r="51" spans="1:13" ht="32" customHeight="1">
      <c r="A51" s="11"/>
      <c r="B51" s="16"/>
      <c r="C51" s="49"/>
      <c r="D51" s="12"/>
      <c r="E51" s="13"/>
      <c r="F51" s="14"/>
      <c r="G51" s="13"/>
      <c r="H51" s="13"/>
      <c r="I51" s="56"/>
      <c r="J51" s="13"/>
      <c r="K51" s="56"/>
      <c r="L51" s="13"/>
      <c r="M51" s="11"/>
    </row>
    <row r="52" spans="1:13" ht="32" customHeight="1">
      <c r="A52" s="11"/>
      <c r="B52" s="16"/>
      <c r="C52" s="49"/>
      <c r="D52" s="12"/>
      <c r="E52" s="13"/>
      <c r="F52" s="14"/>
      <c r="G52" s="13"/>
      <c r="H52" s="13"/>
      <c r="I52" s="56"/>
      <c r="J52" s="13"/>
      <c r="K52" s="56"/>
      <c r="L52" s="13"/>
      <c r="M52" s="11"/>
    </row>
    <row r="53" spans="1:13" ht="32" customHeight="1">
      <c r="A53" s="11"/>
      <c r="B53" s="16"/>
      <c r="C53" s="49"/>
      <c r="D53" s="12"/>
      <c r="E53" s="13"/>
      <c r="F53" s="14"/>
      <c r="G53" s="13"/>
      <c r="H53" s="13"/>
      <c r="I53" s="56"/>
      <c r="J53" s="13"/>
      <c r="K53" s="56"/>
      <c r="L53" s="13"/>
      <c r="M53" s="11"/>
    </row>
    <row r="54" spans="1:13" ht="32" customHeight="1">
      <c r="A54" s="11"/>
      <c r="B54" s="16"/>
      <c r="C54" s="49"/>
      <c r="D54" s="12"/>
      <c r="E54" s="13"/>
      <c r="F54" s="14"/>
      <c r="G54" s="13"/>
      <c r="H54" s="13"/>
      <c r="I54" s="56"/>
      <c r="J54" s="13"/>
      <c r="K54" s="56"/>
      <c r="L54" s="13"/>
      <c r="M54" s="11"/>
    </row>
    <row r="55" spans="1:13" ht="32" customHeight="1">
      <c r="A55" s="11"/>
      <c r="B55" s="16"/>
      <c r="C55" s="49"/>
      <c r="D55" s="12"/>
      <c r="E55" s="13"/>
      <c r="F55" s="14"/>
      <c r="G55" s="13"/>
      <c r="H55" s="13"/>
      <c r="I55" s="56"/>
      <c r="J55" s="13"/>
      <c r="K55" s="56"/>
      <c r="L55" s="13"/>
      <c r="M55" s="11"/>
    </row>
    <row r="56" spans="1:13" ht="32" customHeight="1">
      <c r="A56" s="11"/>
      <c r="B56" s="16"/>
      <c r="C56" s="49"/>
      <c r="D56" s="12"/>
      <c r="E56" s="13"/>
      <c r="F56" s="14"/>
      <c r="G56" s="13"/>
      <c r="H56" s="13"/>
      <c r="I56" s="56"/>
      <c r="J56" s="13"/>
      <c r="K56" s="56"/>
      <c r="L56" s="13"/>
      <c r="M56" s="11"/>
    </row>
    <row r="57" spans="1:13" ht="32" customHeight="1">
      <c r="A57" s="11"/>
      <c r="B57" s="16"/>
      <c r="C57" s="49"/>
      <c r="D57" s="12"/>
      <c r="E57" s="13"/>
      <c r="F57" s="14"/>
      <c r="G57" s="13"/>
      <c r="H57" s="13"/>
      <c r="I57" s="56"/>
      <c r="J57" s="13"/>
      <c r="K57" s="56"/>
      <c r="L57" s="13"/>
      <c r="M57" s="11"/>
    </row>
    <row r="58" spans="1:13" ht="32" customHeight="1">
      <c r="A58" s="11"/>
      <c r="B58" s="16"/>
      <c r="C58" s="49"/>
      <c r="D58" s="12"/>
      <c r="E58" s="13"/>
      <c r="F58" s="14"/>
      <c r="G58" s="13"/>
      <c r="H58" s="13"/>
      <c r="I58" s="56"/>
      <c r="J58" s="13"/>
      <c r="K58" s="56"/>
      <c r="L58" s="13"/>
      <c r="M58" s="11"/>
    </row>
    <row r="59" spans="1:13" ht="32" customHeight="1">
      <c r="A59" s="11"/>
      <c r="B59" s="16"/>
      <c r="C59" s="49"/>
      <c r="D59" s="12"/>
      <c r="E59" s="13"/>
      <c r="F59" s="14"/>
      <c r="G59" s="13"/>
      <c r="H59" s="13"/>
      <c r="I59" s="56"/>
      <c r="J59" s="13"/>
      <c r="K59" s="56"/>
      <c r="L59" s="13"/>
      <c r="M59" s="11"/>
    </row>
    <row r="60" spans="1:13" ht="32" customHeight="1">
      <c r="A60" s="11"/>
      <c r="B60" s="16"/>
      <c r="C60" s="49"/>
      <c r="D60" s="12"/>
      <c r="E60" s="13"/>
      <c r="F60" s="14"/>
      <c r="G60" s="13"/>
      <c r="H60" s="13"/>
      <c r="I60" s="56"/>
      <c r="J60" s="13"/>
      <c r="K60" s="56"/>
      <c r="L60" s="13"/>
      <c r="M60" s="11"/>
    </row>
    <row r="61" spans="1:13" ht="32" customHeight="1">
      <c r="A61" s="11"/>
      <c r="B61" s="16"/>
      <c r="C61" s="49"/>
      <c r="D61" s="12"/>
      <c r="E61" s="13"/>
      <c r="F61" s="14"/>
      <c r="G61" s="13"/>
      <c r="H61" s="13"/>
      <c r="I61" s="56"/>
      <c r="J61" s="13"/>
      <c r="K61" s="56"/>
      <c r="L61" s="13"/>
      <c r="M61" s="11"/>
    </row>
    <row r="62" spans="1:13" ht="32" customHeight="1">
      <c r="A62" s="11"/>
      <c r="B62" s="16"/>
      <c r="C62" s="49"/>
      <c r="D62" s="12"/>
      <c r="E62" s="13"/>
      <c r="F62" s="14"/>
      <c r="G62" s="13"/>
      <c r="H62" s="13"/>
      <c r="I62" s="56"/>
      <c r="J62" s="13"/>
      <c r="K62" s="56"/>
      <c r="L62" s="13"/>
      <c r="M62" s="11"/>
    </row>
    <row r="63" spans="1:13" ht="32" customHeight="1">
      <c r="B63" s="16"/>
      <c r="C63" s="49"/>
      <c r="D63" s="12"/>
      <c r="E63" s="13"/>
      <c r="F63" s="14"/>
      <c r="G63" s="13"/>
      <c r="H63" s="13"/>
      <c r="I63" s="56"/>
      <c r="J63" s="13"/>
      <c r="K63" s="56"/>
      <c r="L63" s="13"/>
    </row>
    <row r="64" spans="1:13" ht="32" customHeight="1">
      <c r="B64" s="16"/>
      <c r="C64" s="49"/>
      <c r="D64" s="12"/>
      <c r="E64" s="13"/>
      <c r="F64" s="14"/>
      <c r="G64" s="13"/>
      <c r="H64" s="13"/>
      <c r="I64" s="56"/>
      <c r="J64" s="13"/>
      <c r="K64" s="56"/>
      <c r="L64" s="13"/>
    </row>
  </sheetData>
  <mergeCells count="4">
    <mergeCell ref="B1:F1"/>
    <mergeCell ref="B3:H3"/>
    <mergeCell ref="C4:G4"/>
    <mergeCell ref="B5:G5"/>
  </mergeCells>
  <dataValidations count="6">
    <dataValidation type="list" allowBlank="1" sqref="D8:D64" xr:uid="{E6F451D6-DF47-4BAF-828A-45F1BCCF8F61}">
      <formula1>"Revolving (eg. credit card),Installment (eg.consumer loan; auto loan; payday loan),Utility debt,Landlord/tenant debt,Bank Account,Other"</formula1>
    </dataValidation>
    <dataValidation type="list" allowBlank="1" sqref="E8:E64" xr:uid="{C81A67C5-CE83-46CA-A1A9-C8D78D977116}">
      <formula1>"Delinquent,Current"</formula1>
    </dataValidation>
    <dataValidation type="list" allowBlank="1" sqref="F8:F64" xr:uid="{8FDACB2F-B348-4E5D-A519-20A8D6DD1A7E}">
      <formula1>"Credit Report,Billing statement from an original creditor,Debt collection letters, emails &amp; calls,Debt collection lawsuit,Bank account statement,Other"</formula1>
    </dataValidation>
    <dataValidation type="list" allowBlank="1" sqref="G8:G64" xr:uid="{A9E1E32E-78F3-4627-8D29-63BF0596EDD1}">
      <formula1>"Individual,Joint with partner/ex-partner,Joint with someone else,Authorized user"</formula1>
    </dataValidation>
    <dataValidation type="list" allowBlank="1" sqref="H8:H64" xr:uid="{73FD4A3F-CE6C-4330-B039-0CD524948C45}">
      <formula1>"Fraudulent Transaction,Coercive Transaction"</formula1>
    </dataValidation>
    <dataValidation type="list" allowBlank="1" sqref="L8:L64" xr:uid="{24428D11-BCBF-42C3-8AFA-5CC2ED2DFD7E}">
      <formula1>"Fair Credit Reporting Act,Truth in Lending Act/Fair Credit Billing Act,Fair Debt Collection Practices Act,Electronic Funds Transfer Act"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9"/>
  <sheetViews>
    <sheetView showGridLines="0" workbookViewId="0">
      <selection activeCell="B1" sqref="B1:E1"/>
    </sheetView>
  </sheetViews>
  <sheetFormatPr defaultColWidth="12.6328125" defaultRowHeight="15.75" customHeight="1"/>
  <cols>
    <col min="1" max="1" width="5.1328125" customWidth="1"/>
    <col min="2" max="3" width="9.1328125" customWidth="1"/>
    <col min="4" max="4" width="10.1328125" customWidth="1"/>
    <col min="5" max="5" width="18.1328125" customWidth="1"/>
    <col min="6" max="6" width="14.1328125" customWidth="1"/>
    <col min="7" max="7" width="27.86328125" customWidth="1"/>
    <col min="8" max="8" width="22.1328125" customWidth="1"/>
    <col min="9" max="9" width="9.1328125" customWidth="1"/>
    <col min="10" max="10" width="5.1328125" customWidth="1"/>
  </cols>
  <sheetData>
    <row r="1" spans="1:10" ht="70.5" customHeight="1">
      <c r="A1" s="22"/>
      <c r="B1" s="74" t="s">
        <v>19</v>
      </c>
      <c r="C1" s="68"/>
      <c r="D1" s="68"/>
      <c r="E1" s="68"/>
      <c r="F1" s="23"/>
      <c r="G1" s="24"/>
      <c r="H1" s="75"/>
      <c r="I1" s="68"/>
      <c r="J1" s="22"/>
    </row>
    <row r="2" spans="1:10" ht="12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59.25" customHeight="1">
      <c r="A3" s="26"/>
      <c r="B3" s="69" t="s">
        <v>20</v>
      </c>
      <c r="C3" s="76"/>
      <c r="D3" s="76"/>
      <c r="E3" s="76"/>
      <c r="F3" s="76"/>
      <c r="G3" s="76"/>
      <c r="H3" s="26"/>
      <c r="I3" s="26"/>
      <c r="J3" s="26"/>
    </row>
    <row r="4" spans="1:10" ht="30" customHeight="1">
      <c r="A4" s="26"/>
      <c r="B4" s="27"/>
      <c r="C4" s="27"/>
      <c r="D4" s="27"/>
      <c r="E4" s="27"/>
      <c r="F4" s="27"/>
      <c r="G4" s="27"/>
      <c r="H4" s="26"/>
      <c r="I4" s="26"/>
      <c r="J4" s="26"/>
    </row>
    <row r="5" spans="1:10" ht="24" customHeight="1">
      <c r="A5" s="28"/>
      <c r="B5" s="77" t="s">
        <v>21</v>
      </c>
      <c r="C5" s="68"/>
      <c r="D5" s="68"/>
      <c r="E5" s="68"/>
      <c r="F5" s="68"/>
      <c r="G5" s="68"/>
      <c r="H5" s="68"/>
      <c r="I5" s="68"/>
      <c r="J5" s="29"/>
    </row>
    <row r="6" spans="1:10" ht="21" customHeight="1">
      <c r="A6" s="25"/>
      <c r="B6" s="78" t="s">
        <v>22</v>
      </c>
      <c r="C6" s="68"/>
      <c r="D6" s="68"/>
      <c r="E6" s="68"/>
      <c r="F6" s="68"/>
      <c r="G6" s="68"/>
      <c r="H6" s="68"/>
      <c r="I6" s="68"/>
      <c r="J6" s="30"/>
    </row>
    <row r="7" spans="1:10" ht="21" customHeight="1">
      <c r="A7" s="25"/>
      <c r="B7" s="70"/>
      <c r="C7" s="68"/>
      <c r="D7" s="68"/>
      <c r="E7" s="68"/>
      <c r="F7" s="68"/>
      <c r="G7" s="68"/>
      <c r="H7" s="68"/>
      <c r="I7" s="68"/>
      <c r="J7" s="30"/>
    </row>
    <row r="8" spans="1:10" ht="21" customHeight="1">
      <c r="A8" s="25"/>
      <c r="B8" s="71"/>
      <c r="C8" s="68"/>
      <c r="D8" s="68"/>
      <c r="E8" s="68"/>
      <c r="F8" s="68"/>
      <c r="G8" s="68"/>
      <c r="H8" s="68"/>
      <c r="I8" s="68"/>
      <c r="J8" s="30"/>
    </row>
    <row r="9" spans="1:10" ht="21" customHeight="1">
      <c r="A9" s="25"/>
      <c r="B9" s="70"/>
      <c r="C9" s="68"/>
      <c r="D9" s="68"/>
      <c r="E9" s="68"/>
      <c r="F9" s="68"/>
      <c r="G9" s="68"/>
      <c r="H9" s="68"/>
      <c r="I9" s="68"/>
      <c r="J9" s="30"/>
    </row>
    <row r="10" spans="1:10" ht="21" customHeight="1">
      <c r="A10" s="25"/>
      <c r="B10" s="71"/>
      <c r="C10" s="68"/>
      <c r="D10" s="68"/>
      <c r="E10" s="68"/>
      <c r="F10" s="68"/>
      <c r="G10" s="68"/>
      <c r="H10" s="68"/>
      <c r="I10" s="68"/>
      <c r="J10" s="30"/>
    </row>
    <row r="11" spans="1:10" ht="21" customHeight="1">
      <c r="A11" s="25"/>
      <c r="B11" s="70"/>
      <c r="C11" s="68"/>
      <c r="D11" s="68"/>
      <c r="E11" s="68"/>
      <c r="F11" s="68"/>
      <c r="G11" s="68"/>
      <c r="H11" s="68"/>
      <c r="I11" s="68"/>
      <c r="J11" s="30"/>
    </row>
    <row r="12" spans="1:10" ht="21" customHeight="1">
      <c r="A12" s="25"/>
      <c r="B12" s="71"/>
      <c r="C12" s="68"/>
      <c r="D12" s="68"/>
      <c r="E12" s="68"/>
      <c r="F12" s="68"/>
      <c r="G12" s="68"/>
      <c r="H12" s="68"/>
      <c r="I12" s="68"/>
      <c r="J12" s="30"/>
    </row>
    <row r="13" spans="1:10" ht="21" customHeight="1">
      <c r="A13" s="25"/>
      <c r="B13" s="70"/>
      <c r="C13" s="68"/>
      <c r="D13" s="68"/>
      <c r="E13" s="68"/>
      <c r="F13" s="68"/>
      <c r="G13" s="68"/>
      <c r="H13" s="68"/>
      <c r="I13" s="68"/>
      <c r="J13" s="30"/>
    </row>
    <row r="14" spans="1:10" ht="21" customHeight="1">
      <c r="A14" s="31"/>
      <c r="B14" s="72" t="s">
        <v>23</v>
      </c>
      <c r="C14" s="68"/>
      <c r="D14" s="68"/>
      <c r="E14" s="68"/>
      <c r="F14" s="68"/>
      <c r="G14" s="68"/>
      <c r="H14" s="68"/>
      <c r="I14" s="68"/>
      <c r="J14" s="32"/>
    </row>
    <row r="15" spans="1:10" ht="21" customHeight="1">
      <c r="A15" s="25"/>
      <c r="B15" s="70"/>
      <c r="C15" s="68"/>
      <c r="D15" s="68"/>
      <c r="E15" s="68"/>
      <c r="F15" s="68"/>
      <c r="G15" s="68"/>
      <c r="H15" s="68"/>
      <c r="I15" s="68"/>
      <c r="J15" s="30"/>
    </row>
    <row r="16" spans="1:10" ht="21" customHeight="1">
      <c r="A16" s="25"/>
      <c r="B16" s="71"/>
      <c r="C16" s="68"/>
      <c r="D16" s="68"/>
      <c r="E16" s="68"/>
      <c r="F16" s="68"/>
      <c r="G16" s="68"/>
      <c r="H16" s="68"/>
      <c r="I16" s="68"/>
      <c r="J16" s="30"/>
    </row>
    <row r="17" spans="1:10" ht="21" customHeight="1">
      <c r="A17" s="25"/>
      <c r="B17" s="70"/>
      <c r="C17" s="68"/>
      <c r="D17" s="68"/>
      <c r="E17" s="68"/>
      <c r="F17" s="68"/>
      <c r="G17" s="68"/>
      <c r="H17" s="68"/>
      <c r="I17" s="68"/>
      <c r="J17" s="30"/>
    </row>
    <row r="18" spans="1:10" ht="21" customHeight="1">
      <c r="A18" s="25"/>
      <c r="B18" s="71"/>
      <c r="C18" s="68"/>
      <c r="D18" s="68"/>
      <c r="E18" s="68"/>
      <c r="F18" s="68"/>
      <c r="G18" s="68"/>
      <c r="H18" s="68"/>
      <c r="I18" s="68"/>
      <c r="J18" s="30"/>
    </row>
    <row r="19" spans="1:10" ht="21" customHeight="1">
      <c r="A19" s="25"/>
      <c r="B19" s="70"/>
      <c r="C19" s="68"/>
      <c r="D19" s="68"/>
      <c r="E19" s="68"/>
      <c r="F19" s="68"/>
      <c r="G19" s="68"/>
      <c r="H19" s="68"/>
      <c r="I19" s="68"/>
      <c r="J19" s="30"/>
    </row>
    <row r="20" spans="1:10" ht="19.5" customHeight="1">
      <c r="A20" s="31"/>
      <c r="B20" s="72" t="s">
        <v>24</v>
      </c>
      <c r="C20" s="68"/>
      <c r="D20" s="68"/>
      <c r="E20" s="68"/>
      <c r="F20" s="68"/>
      <c r="G20" s="68"/>
      <c r="H20" s="68"/>
      <c r="I20" s="68"/>
      <c r="J20" s="32"/>
    </row>
    <row r="21" spans="1:10" ht="19.5" customHeight="1">
      <c r="A21" s="31"/>
      <c r="B21" s="73" t="s">
        <v>25</v>
      </c>
      <c r="C21" s="68"/>
      <c r="D21" s="68"/>
      <c r="E21" s="68"/>
      <c r="F21" s="68"/>
      <c r="G21" s="68"/>
      <c r="H21" s="68"/>
      <c r="I21" s="68"/>
      <c r="J21" s="32"/>
    </row>
    <row r="22" spans="1:10" ht="21" customHeight="1">
      <c r="A22" s="25"/>
      <c r="B22" s="71"/>
      <c r="C22" s="68"/>
      <c r="D22" s="68"/>
      <c r="E22" s="68"/>
      <c r="F22" s="68"/>
      <c r="G22" s="68"/>
      <c r="H22" s="68"/>
      <c r="I22" s="68"/>
      <c r="J22" s="30"/>
    </row>
    <row r="23" spans="1:10" ht="19.5" customHeight="1">
      <c r="A23" s="31"/>
      <c r="B23" s="70"/>
      <c r="C23" s="68"/>
      <c r="D23" s="68"/>
      <c r="E23" s="68"/>
      <c r="F23" s="68"/>
      <c r="G23" s="68"/>
      <c r="H23" s="68"/>
      <c r="I23" s="68"/>
      <c r="J23" s="32"/>
    </row>
    <row r="24" spans="1:10" ht="19.5" customHeight="1">
      <c r="A24" s="31"/>
      <c r="B24" s="71"/>
      <c r="C24" s="68"/>
      <c r="D24" s="68"/>
      <c r="E24" s="68"/>
      <c r="F24" s="68"/>
      <c r="G24" s="68"/>
      <c r="H24" s="68"/>
      <c r="I24" s="68"/>
      <c r="J24" s="32"/>
    </row>
    <row r="25" spans="1:10" ht="19.5" customHeight="1">
      <c r="A25" s="31"/>
      <c r="B25" s="70"/>
      <c r="C25" s="68"/>
      <c r="D25" s="68"/>
      <c r="E25" s="68"/>
      <c r="F25" s="68"/>
      <c r="G25" s="68"/>
      <c r="H25" s="68"/>
      <c r="I25" s="68"/>
      <c r="J25" s="32"/>
    </row>
    <row r="26" spans="1:10" ht="19.5" customHeight="1">
      <c r="A26" s="31"/>
      <c r="B26" s="71"/>
      <c r="C26" s="68"/>
      <c r="D26" s="68"/>
      <c r="E26" s="68"/>
      <c r="F26" s="68"/>
      <c r="G26" s="68"/>
      <c r="H26" s="68"/>
      <c r="I26" s="68"/>
      <c r="J26" s="32"/>
    </row>
    <row r="27" spans="1:10" ht="19.5" customHeight="1">
      <c r="A27" s="31"/>
      <c r="B27" s="70"/>
      <c r="C27" s="68"/>
      <c r="D27" s="68"/>
      <c r="E27" s="68"/>
      <c r="F27" s="68"/>
      <c r="G27" s="68"/>
      <c r="H27" s="68"/>
      <c r="I27" s="68"/>
      <c r="J27" s="32"/>
    </row>
    <row r="28" spans="1:10" ht="19.5" customHeight="1">
      <c r="A28" s="31"/>
      <c r="B28" s="71"/>
      <c r="C28" s="68"/>
      <c r="D28" s="68"/>
      <c r="E28" s="68"/>
      <c r="F28" s="68"/>
      <c r="G28" s="68"/>
      <c r="H28" s="68"/>
      <c r="I28" s="68"/>
      <c r="J28" s="32"/>
    </row>
    <row r="29" spans="1:10" ht="19.5" customHeight="1">
      <c r="A29" s="31"/>
      <c r="B29" s="70"/>
      <c r="C29" s="68"/>
      <c r="D29" s="68"/>
      <c r="E29" s="68"/>
      <c r="F29" s="68"/>
      <c r="G29" s="68"/>
      <c r="H29" s="68"/>
      <c r="I29" s="68"/>
      <c r="J29" s="32"/>
    </row>
  </sheetData>
  <mergeCells count="28">
    <mergeCell ref="B1:E1"/>
    <mergeCell ref="H1:I1"/>
    <mergeCell ref="B3:G3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23:I23"/>
    <mergeCell ref="B29:I29"/>
    <mergeCell ref="B16:I16"/>
    <mergeCell ref="B17:I17"/>
    <mergeCell ref="B18:I18"/>
    <mergeCell ref="B19:I19"/>
    <mergeCell ref="B20:I20"/>
    <mergeCell ref="B21:I21"/>
    <mergeCell ref="B22:I22"/>
    <mergeCell ref="B24:I24"/>
    <mergeCell ref="B25:I25"/>
    <mergeCell ref="B26:I26"/>
    <mergeCell ref="B27:I27"/>
    <mergeCell ref="B28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64"/>
  <sheetViews>
    <sheetView showGridLines="0" workbookViewId="0">
      <selection activeCell="B1" sqref="B1:E1"/>
    </sheetView>
  </sheetViews>
  <sheetFormatPr defaultColWidth="12.6328125" defaultRowHeight="34.4" customHeight="1"/>
  <cols>
    <col min="1" max="1" width="6.1328125" customWidth="1"/>
    <col min="2" max="2" width="17.36328125" customWidth="1"/>
    <col min="3" max="3" width="13.36328125" style="50" customWidth="1"/>
    <col min="4" max="4" width="20" customWidth="1"/>
    <col min="5" max="5" width="18.86328125" customWidth="1"/>
    <col min="6" max="6" width="23.2265625" customWidth="1"/>
    <col min="7" max="7" width="13" customWidth="1"/>
    <col min="8" max="8" width="9.76953125" bestFit="1" customWidth="1"/>
    <col min="9" max="9" width="13.90625" style="63" bestFit="1" customWidth="1"/>
    <col min="10" max="10" width="11.58984375" bestFit="1" customWidth="1"/>
    <col min="11" max="11" width="18.5" style="63" bestFit="1" customWidth="1"/>
    <col min="12" max="12" width="21.6328125" customWidth="1"/>
    <col min="13" max="13" width="20.6328125" customWidth="1"/>
    <col min="14" max="14" width="15.36328125" customWidth="1"/>
    <col min="15" max="15" width="13.2265625" customWidth="1"/>
    <col min="16" max="16" width="12.1328125" style="63" customWidth="1"/>
  </cols>
  <sheetData>
    <row r="1" spans="1:16" ht="51.75">
      <c r="A1" s="33"/>
      <c r="B1" s="67" t="s">
        <v>52</v>
      </c>
      <c r="C1" s="68"/>
      <c r="D1" s="68"/>
      <c r="E1" s="68"/>
      <c r="F1" s="2"/>
      <c r="G1" s="3">
        <v>2024</v>
      </c>
      <c r="H1" s="3"/>
      <c r="I1" s="60"/>
      <c r="J1" s="1"/>
      <c r="K1" s="64"/>
      <c r="L1" s="1"/>
      <c r="M1" s="1"/>
      <c r="N1" s="1"/>
      <c r="O1" s="1"/>
      <c r="P1" s="64"/>
    </row>
    <row r="2" spans="1:16" ht="34.4" customHeight="1">
      <c r="A2" s="33"/>
      <c r="B2" s="4"/>
      <c r="C2" s="45"/>
      <c r="D2" s="4"/>
      <c r="E2" s="34"/>
      <c r="F2" s="4"/>
      <c r="G2" s="5"/>
      <c r="H2" s="5"/>
      <c r="I2" s="34"/>
      <c r="J2" s="1"/>
      <c r="K2" s="64"/>
      <c r="L2" s="1"/>
      <c r="M2" s="1"/>
      <c r="N2" s="1"/>
      <c r="O2" s="1"/>
      <c r="P2" s="64"/>
    </row>
    <row r="3" spans="1:16" ht="34.4" customHeight="1">
      <c r="A3" s="35"/>
      <c r="B3" s="69" t="s">
        <v>26</v>
      </c>
      <c r="C3" s="68"/>
      <c r="D3" s="68"/>
      <c r="E3" s="68"/>
      <c r="F3" s="68"/>
      <c r="G3" s="68"/>
      <c r="H3" s="7"/>
      <c r="I3" s="36"/>
      <c r="J3" s="6"/>
      <c r="K3" s="65"/>
      <c r="L3" s="6"/>
      <c r="M3" s="6"/>
      <c r="N3" s="6"/>
      <c r="O3" s="6"/>
      <c r="P3" s="65"/>
    </row>
    <row r="4" spans="1:16" ht="154.75" customHeight="1">
      <c r="A4" s="35"/>
      <c r="B4" s="69" t="s">
        <v>2</v>
      </c>
      <c r="C4" s="68"/>
      <c r="D4" s="68"/>
      <c r="E4" s="68"/>
      <c r="F4" s="68"/>
      <c r="G4" s="68"/>
      <c r="H4" s="7"/>
      <c r="I4" s="36"/>
      <c r="J4" s="6"/>
      <c r="K4" s="65"/>
      <c r="L4" s="6"/>
      <c r="M4" s="6"/>
      <c r="N4" s="6"/>
      <c r="O4" s="6"/>
      <c r="P4" s="65"/>
    </row>
    <row r="5" spans="1:16" ht="34.4" customHeight="1">
      <c r="A5" s="35"/>
      <c r="B5" s="7"/>
      <c r="C5" s="46"/>
      <c r="D5" s="7"/>
      <c r="E5" s="36"/>
      <c r="F5" s="7"/>
      <c r="G5" s="7"/>
      <c r="H5" s="7"/>
      <c r="I5" s="36"/>
      <c r="J5" s="6"/>
      <c r="K5" s="65"/>
      <c r="L5" s="6"/>
      <c r="M5" s="6"/>
      <c r="N5" s="6"/>
      <c r="O5" s="6"/>
      <c r="P5" s="65"/>
    </row>
    <row r="6" spans="1:16" ht="34.4" customHeight="1">
      <c r="A6" s="35"/>
      <c r="B6" s="79" t="s">
        <v>27</v>
      </c>
      <c r="C6" s="68"/>
      <c r="D6" s="68"/>
      <c r="E6" s="68"/>
      <c r="F6" s="68"/>
      <c r="G6" s="68"/>
      <c r="H6" s="19"/>
      <c r="I6" s="36"/>
      <c r="J6" s="6"/>
      <c r="K6" s="65"/>
      <c r="L6" s="6"/>
      <c r="M6" s="6"/>
      <c r="N6" s="6"/>
      <c r="O6" s="6"/>
      <c r="P6" s="65"/>
    </row>
    <row r="7" spans="1:16" ht="48">
      <c r="A7" s="37"/>
      <c r="B7" s="9" t="s">
        <v>3</v>
      </c>
      <c r="C7" s="47" t="s">
        <v>4</v>
      </c>
      <c r="D7" s="9" t="s">
        <v>5</v>
      </c>
      <c r="E7" s="38" t="s">
        <v>42</v>
      </c>
      <c r="F7" s="9" t="s">
        <v>28</v>
      </c>
      <c r="G7" s="9" t="s">
        <v>29</v>
      </c>
      <c r="H7" s="9" t="s">
        <v>44</v>
      </c>
      <c r="I7" s="38" t="s">
        <v>45</v>
      </c>
      <c r="J7" s="9" t="s">
        <v>30</v>
      </c>
      <c r="K7" s="38" t="s">
        <v>46</v>
      </c>
      <c r="L7" s="9" t="s">
        <v>47</v>
      </c>
      <c r="M7" s="9" t="s">
        <v>48</v>
      </c>
      <c r="N7" s="9" t="s">
        <v>31</v>
      </c>
      <c r="O7" s="9" t="s">
        <v>32</v>
      </c>
      <c r="P7" s="38" t="s">
        <v>49</v>
      </c>
    </row>
    <row r="8" spans="1:16" ht="34.4" customHeight="1">
      <c r="A8" s="39"/>
      <c r="B8" s="12" t="str">
        <f>'CD Inventory'!B8</f>
        <v xml:space="preserve">Ex: Chase Bank </v>
      </c>
      <c r="C8" s="48">
        <f>'CD Inventory'!C8</f>
        <v>872144587623</v>
      </c>
      <c r="D8" s="12" t="str">
        <f>'CD Inventory'!D8</f>
        <v>Revolving (eg. credit card)</v>
      </c>
      <c r="E8" s="15">
        <f>'CD Inventory'!K8</f>
        <v>1500</v>
      </c>
      <c r="F8" s="13" t="str">
        <f>'CD Inventory'!G8</f>
        <v>Individual</v>
      </c>
      <c r="G8" s="13" t="str">
        <f>'CD Inventory'!L8</f>
        <v>Fair Credit Reporting Act</v>
      </c>
      <c r="H8" s="13" t="s">
        <v>33</v>
      </c>
      <c r="I8" s="61">
        <v>45458</v>
      </c>
      <c r="J8" s="13" t="s">
        <v>33</v>
      </c>
      <c r="K8" s="61">
        <v>45493</v>
      </c>
      <c r="L8" s="13" t="s">
        <v>34</v>
      </c>
      <c r="M8" s="13" t="s">
        <v>35</v>
      </c>
      <c r="N8" s="13" t="s">
        <v>33</v>
      </c>
      <c r="O8" s="13" t="s">
        <v>33</v>
      </c>
      <c r="P8" s="61">
        <v>45566</v>
      </c>
    </row>
    <row r="9" spans="1:16" ht="34.4" customHeight="1">
      <c r="A9" s="39"/>
      <c r="B9" s="12" t="str">
        <f>IF('CD Inventory'!B9="","",'CD Inventory'!B9)</f>
        <v/>
      </c>
      <c r="C9" s="48" t="str">
        <f>IF('CD Inventory'!C9="","",'CD Inventory'!C9)</f>
        <v/>
      </c>
      <c r="D9" s="12" t="str">
        <f>IF('CD Inventory'!D9="","",'CD Inventory'!D9)</f>
        <v/>
      </c>
      <c r="E9" s="12" t="str">
        <f>IF('CD Inventory'!E9="","",'CD Inventory'!E9)</f>
        <v/>
      </c>
      <c r="F9" s="12" t="str">
        <f>IF('CD Inventory'!F9="","",'CD Inventory'!F9)</f>
        <v/>
      </c>
      <c r="G9" s="12" t="str">
        <f>IF('CD Inventory'!G9="","",'CD Inventory'!G9)</f>
        <v/>
      </c>
      <c r="H9" s="13"/>
      <c r="I9" s="61"/>
      <c r="J9" s="13"/>
      <c r="K9" s="61"/>
      <c r="L9" s="13"/>
      <c r="M9" s="13"/>
      <c r="N9" s="13"/>
      <c r="O9" s="13"/>
      <c r="P9" s="61"/>
    </row>
    <row r="10" spans="1:16" ht="34.4" customHeight="1">
      <c r="A10" s="39"/>
      <c r="B10" s="12" t="str">
        <f>IF('CD Inventory'!B10="","",'CD Inventory'!B10)</f>
        <v/>
      </c>
      <c r="C10" s="48" t="str">
        <f>IF('CD Inventory'!C10="","",'CD Inventory'!C10)</f>
        <v/>
      </c>
      <c r="D10" s="12" t="str">
        <f>IF('CD Inventory'!D10="","",'CD Inventory'!D10)</f>
        <v/>
      </c>
      <c r="E10" s="12" t="str">
        <f>IF('CD Inventory'!E10="","",'CD Inventory'!E10)</f>
        <v/>
      </c>
      <c r="F10" s="12" t="str">
        <f>IF('CD Inventory'!F10="","",'CD Inventory'!F10)</f>
        <v/>
      </c>
      <c r="G10" s="12" t="str">
        <f>IF('CD Inventory'!G10="","",'CD Inventory'!G10)</f>
        <v/>
      </c>
      <c r="H10" s="13"/>
      <c r="I10" s="62"/>
      <c r="J10" s="13"/>
      <c r="K10" s="62"/>
      <c r="L10" s="13"/>
      <c r="M10" s="13"/>
      <c r="N10" s="13"/>
      <c r="O10" s="13"/>
      <c r="P10" s="62"/>
    </row>
    <row r="11" spans="1:16" ht="34.4" customHeight="1">
      <c r="A11" s="39"/>
      <c r="B11" s="12" t="str">
        <f>IF('CD Inventory'!B11="","",'CD Inventory'!B11)</f>
        <v/>
      </c>
      <c r="C11" s="48" t="str">
        <f>IF('CD Inventory'!C11="","",'CD Inventory'!C11)</f>
        <v/>
      </c>
      <c r="D11" s="12" t="str">
        <f>IF('CD Inventory'!D11="","",'CD Inventory'!D11)</f>
        <v/>
      </c>
      <c r="E11" s="12" t="str">
        <f>IF('CD Inventory'!E11="","",'CD Inventory'!E11)</f>
        <v/>
      </c>
      <c r="F11" s="12" t="str">
        <f>IF('CD Inventory'!F11="","",'CD Inventory'!F11)</f>
        <v/>
      </c>
      <c r="G11" s="12" t="str">
        <f>IF('CD Inventory'!G11="","",'CD Inventory'!G11)</f>
        <v/>
      </c>
      <c r="H11" s="13"/>
      <c r="I11" s="61"/>
      <c r="J11" s="13"/>
      <c r="K11" s="61"/>
      <c r="L11" s="13"/>
      <c r="M11" s="13"/>
      <c r="N11" s="13"/>
      <c r="O11" s="13"/>
      <c r="P11" s="61"/>
    </row>
    <row r="12" spans="1:16" ht="34.4" customHeight="1">
      <c r="A12" s="39"/>
      <c r="B12" s="12" t="str">
        <f>IF('CD Inventory'!B12="","",'CD Inventory'!B12)</f>
        <v/>
      </c>
      <c r="C12" s="48" t="str">
        <f>IF('CD Inventory'!C12="","",'CD Inventory'!C12)</f>
        <v/>
      </c>
      <c r="D12" s="12" t="str">
        <f>IF('CD Inventory'!D12="","",'CD Inventory'!D12)</f>
        <v/>
      </c>
      <c r="E12" s="12" t="str">
        <f>IF('CD Inventory'!E12="","",'CD Inventory'!E12)</f>
        <v/>
      </c>
      <c r="F12" s="12" t="str">
        <f>IF('CD Inventory'!F12="","",'CD Inventory'!F12)</f>
        <v/>
      </c>
      <c r="G12" s="12" t="str">
        <f>IF('CD Inventory'!G12="","",'CD Inventory'!G12)</f>
        <v/>
      </c>
      <c r="H12" s="13"/>
      <c r="I12" s="62"/>
      <c r="J12" s="13"/>
      <c r="K12" s="62"/>
      <c r="L12" s="13"/>
      <c r="M12" s="13"/>
      <c r="N12" s="13"/>
      <c r="O12" s="13"/>
      <c r="P12" s="62"/>
    </row>
    <row r="13" spans="1:16" ht="34.4" customHeight="1">
      <c r="A13" s="39"/>
      <c r="B13" s="12" t="str">
        <f>IF('CD Inventory'!B13="","",'CD Inventory'!B13)</f>
        <v/>
      </c>
      <c r="C13" s="48" t="str">
        <f>IF('CD Inventory'!C13="","",'CD Inventory'!C13)</f>
        <v/>
      </c>
      <c r="D13" s="12" t="str">
        <f>IF('CD Inventory'!D13="","",'CD Inventory'!D13)</f>
        <v/>
      </c>
      <c r="E13" s="12" t="str">
        <f>IF('CD Inventory'!E13="","",'CD Inventory'!E13)</f>
        <v/>
      </c>
      <c r="F13" s="12" t="str">
        <f>IF('CD Inventory'!F13="","",'CD Inventory'!F13)</f>
        <v/>
      </c>
      <c r="G13" s="12" t="str">
        <f>IF('CD Inventory'!G13="","",'CD Inventory'!G13)</f>
        <v/>
      </c>
      <c r="H13" s="13"/>
      <c r="I13" s="61"/>
      <c r="J13" s="13"/>
      <c r="K13" s="61"/>
      <c r="L13" s="13"/>
      <c r="M13" s="13"/>
      <c r="N13" s="13"/>
      <c r="O13" s="13"/>
      <c r="P13" s="61"/>
    </row>
    <row r="14" spans="1:16" ht="34.4" customHeight="1">
      <c r="A14" s="39"/>
      <c r="B14" s="12" t="str">
        <f>IF('CD Inventory'!B14="","",'CD Inventory'!B14)</f>
        <v/>
      </c>
      <c r="C14" s="48" t="str">
        <f>IF('CD Inventory'!C14="","",'CD Inventory'!C14)</f>
        <v/>
      </c>
      <c r="D14" s="12" t="str">
        <f>IF('CD Inventory'!D14="","",'CD Inventory'!D14)</f>
        <v/>
      </c>
      <c r="E14" s="12" t="str">
        <f>IF('CD Inventory'!E14="","",'CD Inventory'!E14)</f>
        <v/>
      </c>
      <c r="F14" s="12" t="str">
        <f>IF('CD Inventory'!F14="","",'CD Inventory'!F14)</f>
        <v/>
      </c>
      <c r="G14" s="12" t="str">
        <f>IF('CD Inventory'!G14="","",'CD Inventory'!G14)</f>
        <v/>
      </c>
      <c r="H14" s="13"/>
      <c r="I14" s="61"/>
      <c r="J14" s="13"/>
      <c r="K14" s="61"/>
      <c r="L14" s="13"/>
      <c r="M14" s="13"/>
      <c r="N14" s="13"/>
      <c r="O14" s="13"/>
      <c r="P14" s="61"/>
    </row>
    <row r="15" spans="1:16" ht="34.4" customHeight="1">
      <c r="A15" s="39"/>
      <c r="B15" s="12" t="str">
        <f>IF('CD Inventory'!B15="","",'CD Inventory'!B15)</f>
        <v/>
      </c>
      <c r="C15" s="48" t="str">
        <f>IF('CD Inventory'!C15="","",'CD Inventory'!C15)</f>
        <v/>
      </c>
      <c r="D15" s="12" t="str">
        <f>IF('CD Inventory'!D15="","",'CD Inventory'!D15)</f>
        <v/>
      </c>
      <c r="E15" s="12" t="str">
        <f>IF('CD Inventory'!E15="","",'CD Inventory'!E15)</f>
        <v/>
      </c>
      <c r="F15" s="12" t="str">
        <f>IF('CD Inventory'!F15="","",'CD Inventory'!F15)</f>
        <v/>
      </c>
      <c r="G15" s="12" t="str">
        <f>IF('CD Inventory'!G15="","",'CD Inventory'!G15)</f>
        <v/>
      </c>
      <c r="H15" s="13"/>
      <c r="I15" s="61"/>
      <c r="J15" s="13"/>
      <c r="K15" s="61"/>
      <c r="L15" s="13"/>
      <c r="M15" s="13"/>
      <c r="N15" s="13"/>
      <c r="O15" s="13"/>
      <c r="P15" s="61"/>
    </row>
    <row r="16" spans="1:16" ht="34.4" customHeight="1">
      <c r="A16" s="39"/>
      <c r="B16" s="12" t="str">
        <f>IF('CD Inventory'!B16="","",'CD Inventory'!B16)</f>
        <v/>
      </c>
      <c r="C16" s="48" t="str">
        <f>IF('CD Inventory'!C16="","",'CD Inventory'!C16)</f>
        <v/>
      </c>
      <c r="D16" s="12" t="str">
        <f>IF('CD Inventory'!D16="","",'CD Inventory'!D16)</f>
        <v/>
      </c>
      <c r="E16" s="12" t="str">
        <f>IF('CD Inventory'!E16="","",'CD Inventory'!E16)</f>
        <v/>
      </c>
      <c r="F16" s="12" t="str">
        <f>IF('CD Inventory'!F16="","",'CD Inventory'!F16)</f>
        <v/>
      </c>
      <c r="G16" s="12" t="str">
        <f>IF('CD Inventory'!G16="","",'CD Inventory'!G16)</f>
        <v/>
      </c>
      <c r="H16" s="13"/>
      <c r="I16" s="61"/>
      <c r="J16" s="13"/>
      <c r="K16" s="61"/>
      <c r="L16" s="13"/>
      <c r="M16" s="13"/>
      <c r="N16" s="13"/>
      <c r="O16" s="13"/>
      <c r="P16" s="61"/>
    </row>
    <row r="17" spans="1:16" ht="34.4" customHeight="1">
      <c r="A17" s="39"/>
      <c r="B17" s="12" t="str">
        <f>IF('CD Inventory'!B17="","",'CD Inventory'!B17)</f>
        <v/>
      </c>
      <c r="C17" s="48" t="str">
        <f>IF('CD Inventory'!C17="","",'CD Inventory'!C17)</f>
        <v/>
      </c>
      <c r="D17" s="12" t="str">
        <f>IF('CD Inventory'!D17="","",'CD Inventory'!D17)</f>
        <v/>
      </c>
      <c r="E17" s="12" t="str">
        <f>IF('CD Inventory'!E17="","",'CD Inventory'!E17)</f>
        <v/>
      </c>
      <c r="F17" s="12" t="str">
        <f>IF('CD Inventory'!F17="","",'CD Inventory'!F17)</f>
        <v/>
      </c>
      <c r="G17" s="12" t="str">
        <f>IF('CD Inventory'!G17="","",'CD Inventory'!G17)</f>
        <v/>
      </c>
      <c r="H17" s="13"/>
      <c r="I17" s="61"/>
      <c r="J17" s="13"/>
      <c r="K17" s="61"/>
      <c r="L17" s="13"/>
      <c r="M17" s="13"/>
      <c r="N17" s="13"/>
      <c r="O17" s="13"/>
      <c r="P17" s="61"/>
    </row>
    <row r="18" spans="1:16" ht="34.4" customHeight="1">
      <c r="A18" s="39"/>
      <c r="B18" s="12" t="str">
        <f>IF('CD Inventory'!B18="","",'CD Inventory'!B18)</f>
        <v/>
      </c>
      <c r="C18" s="48" t="str">
        <f>IF('CD Inventory'!C18="","",'CD Inventory'!C18)</f>
        <v/>
      </c>
      <c r="D18" s="12" t="str">
        <f>IF('CD Inventory'!D18="","",'CD Inventory'!D18)</f>
        <v/>
      </c>
      <c r="E18" s="12" t="str">
        <f>IF('CD Inventory'!E18="","",'CD Inventory'!E18)</f>
        <v/>
      </c>
      <c r="F18" s="12" t="str">
        <f>IF('CD Inventory'!F18="","",'CD Inventory'!F18)</f>
        <v/>
      </c>
      <c r="G18" s="12" t="str">
        <f>IF('CD Inventory'!G18="","",'CD Inventory'!G18)</f>
        <v/>
      </c>
      <c r="H18" s="13"/>
      <c r="I18" s="61"/>
      <c r="J18" s="13"/>
      <c r="K18" s="61"/>
      <c r="L18" s="13"/>
      <c r="M18" s="13"/>
      <c r="N18" s="13"/>
      <c r="O18" s="13"/>
      <c r="P18" s="61"/>
    </row>
    <row r="19" spans="1:16" ht="34.4" customHeight="1">
      <c r="A19" s="39"/>
      <c r="B19" s="12" t="str">
        <f>IF('CD Inventory'!B19="","",'CD Inventory'!B19)</f>
        <v/>
      </c>
      <c r="C19" s="48" t="str">
        <f>IF('CD Inventory'!C19="","",'CD Inventory'!C19)</f>
        <v/>
      </c>
      <c r="D19" s="12" t="str">
        <f>IF('CD Inventory'!D19="","",'CD Inventory'!D19)</f>
        <v/>
      </c>
      <c r="E19" s="12" t="str">
        <f>IF('CD Inventory'!E19="","",'CD Inventory'!E19)</f>
        <v/>
      </c>
      <c r="F19" s="12" t="str">
        <f>IF('CD Inventory'!F19="","",'CD Inventory'!F19)</f>
        <v/>
      </c>
      <c r="G19" s="12" t="str">
        <f>IF('CD Inventory'!G19="","",'CD Inventory'!G19)</f>
        <v/>
      </c>
      <c r="H19" s="13"/>
      <c r="I19" s="61"/>
      <c r="J19" s="13"/>
      <c r="K19" s="61"/>
      <c r="L19" s="13"/>
      <c r="M19" s="13"/>
      <c r="N19" s="13"/>
      <c r="O19" s="13"/>
      <c r="P19" s="61"/>
    </row>
    <row r="20" spans="1:16" ht="34.4" customHeight="1">
      <c r="A20" s="39"/>
      <c r="B20" s="12" t="str">
        <f>IF('CD Inventory'!B20="","",'CD Inventory'!B20)</f>
        <v/>
      </c>
      <c r="C20" s="48" t="str">
        <f>IF('CD Inventory'!C20="","",'CD Inventory'!C20)</f>
        <v/>
      </c>
      <c r="D20" s="12" t="str">
        <f>IF('CD Inventory'!D20="","",'CD Inventory'!D20)</f>
        <v/>
      </c>
      <c r="E20" s="12" t="str">
        <f>IF('CD Inventory'!E20="","",'CD Inventory'!E20)</f>
        <v/>
      </c>
      <c r="F20" s="12" t="str">
        <f>IF('CD Inventory'!F20="","",'CD Inventory'!F20)</f>
        <v/>
      </c>
      <c r="G20" s="12" t="str">
        <f>IF('CD Inventory'!G20="","",'CD Inventory'!G20)</f>
        <v/>
      </c>
      <c r="H20" s="13"/>
      <c r="I20" s="61"/>
      <c r="J20" s="13"/>
      <c r="K20" s="61"/>
      <c r="L20" s="13"/>
      <c r="M20" s="13"/>
      <c r="N20" s="13"/>
      <c r="O20" s="13"/>
      <c r="P20" s="61"/>
    </row>
    <row r="21" spans="1:16" ht="34.4" customHeight="1">
      <c r="A21" s="39"/>
      <c r="B21" s="12" t="str">
        <f>IF('CD Inventory'!B21="","",'CD Inventory'!B21)</f>
        <v/>
      </c>
      <c r="C21" s="48" t="str">
        <f>IF('CD Inventory'!C21="","",'CD Inventory'!C21)</f>
        <v/>
      </c>
      <c r="D21" s="12" t="str">
        <f>IF('CD Inventory'!D21="","",'CD Inventory'!D21)</f>
        <v/>
      </c>
      <c r="E21" s="12" t="str">
        <f>IF('CD Inventory'!E21="","",'CD Inventory'!E21)</f>
        <v/>
      </c>
      <c r="F21" s="12" t="str">
        <f>IF('CD Inventory'!F21="","",'CD Inventory'!F21)</f>
        <v/>
      </c>
      <c r="G21" s="12" t="str">
        <f>IF('CD Inventory'!G21="","",'CD Inventory'!G21)</f>
        <v/>
      </c>
      <c r="H21" s="13"/>
      <c r="I21" s="61"/>
      <c r="J21" s="13"/>
      <c r="K21" s="61"/>
      <c r="L21" s="13"/>
      <c r="M21" s="13"/>
      <c r="N21" s="13"/>
      <c r="O21" s="13"/>
      <c r="P21" s="61"/>
    </row>
    <row r="22" spans="1:16" ht="34.4" customHeight="1">
      <c r="A22" s="39"/>
      <c r="B22" s="12" t="str">
        <f>IF('CD Inventory'!B22="","",'CD Inventory'!B22)</f>
        <v/>
      </c>
      <c r="C22" s="48" t="str">
        <f>IF('CD Inventory'!C22="","",'CD Inventory'!C22)</f>
        <v/>
      </c>
      <c r="D22" s="12" t="str">
        <f>IF('CD Inventory'!D22="","",'CD Inventory'!D22)</f>
        <v/>
      </c>
      <c r="E22" s="12" t="str">
        <f>IF('CD Inventory'!E22="","",'CD Inventory'!E22)</f>
        <v/>
      </c>
      <c r="F22" s="12" t="str">
        <f>IF('CD Inventory'!F22="","",'CD Inventory'!F22)</f>
        <v/>
      </c>
      <c r="G22" s="12" t="str">
        <f>IF('CD Inventory'!G22="","",'CD Inventory'!G22)</f>
        <v/>
      </c>
      <c r="H22" s="13"/>
      <c r="I22" s="61"/>
      <c r="J22" s="13"/>
      <c r="K22" s="61"/>
      <c r="L22" s="13"/>
      <c r="M22" s="13"/>
      <c r="N22" s="13"/>
      <c r="O22" s="13"/>
      <c r="P22" s="61"/>
    </row>
    <row r="23" spans="1:16" ht="34.4" customHeight="1">
      <c r="A23" s="39"/>
      <c r="B23" s="12" t="str">
        <f>IF('CD Inventory'!B23="","",'CD Inventory'!B23)</f>
        <v/>
      </c>
      <c r="C23" s="48" t="str">
        <f>IF('CD Inventory'!C23="","",'CD Inventory'!C23)</f>
        <v/>
      </c>
      <c r="D23" s="12" t="str">
        <f>IF('CD Inventory'!D23="","",'CD Inventory'!D23)</f>
        <v/>
      </c>
      <c r="E23" s="12" t="str">
        <f>IF('CD Inventory'!E23="","",'CD Inventory'!E23)</f>
        <v/>
      </c>
      <c r="F23" s="12" t="str">
        <f>IF('CD Inventory'!F23="","",'CD Inventory'!F23)</f>
        <v/>
      </c>
      <c r="G23" s="12" t="str">
        <f>IF('CD Inventory'!G23="","",'CD Inventory'!G23)</f>
        <v/>
      </c>
      <c r="H23" s="13"/>
      <c r="I23" s="61"/>
      <c r="J23" s="13"/>
      <c r="K23" s="61"/>
      <c r="L23" s="13"/>
      <c r="M23" s="13"/>
      <c r="N23" s="13"/>
      <c r="O23" s="13"/>
      <c r="P23" s="61"/>
    </row>
    <row r="24" spans="1:16" ht="34.4" customHeight="1">
      <c r="A24" s="39"/>
      <c r="B24" s="12" t="str">
        <f>IF('CD Inventory'!B24="","",'CD Inventory'!B24)</f>
        <v/>
      </c>
      <c r="C24" s="48" t="str">
        <f>IF('CD Inventory'!C24="","",'CD Inventory'!C24)</f>
        <v/>
      </c>
      <c r="D24" s="12" t="str">
        <f>IF('CD Inventory'!D24="","",'CD Inventory'!D24)</f>
        <v/>
      </c>
      <c r="E24" s="12" t="str">
        <f>IF('CD Inventory'!E24="","",'CD Inventory'!E24)</f>
        <v/>
      </c>
      <c r="F24" s="12" t="str">
        <f>IF('CD Inventory'!F24="","",'CD Inventory'!F24)</f>
        <v/>
      </c>
      <c r="G24" s="12" t="str">
        <f>IF('CD Inventory'!G24="","",'CD Inventory'!G24)</f>
        <v/>
      </c>
      <c r="H24" s="13"/>
      <c r="I24" s="61"/>
      <c r="J24" s="13"/>
      <c r="K24" s="61"/>
      <c r="L24" s="13"/>
      <c r="M24" s="13"/>
      <c r="N24" s="13"/>
      <c r="O24" s="13"/>
      <c r="P24" s="61"/>
    </row>
    <row r="25" spans="1:16" ht="34.4" customHeight="1">
      <c r="A25" s="39"/>
      <c r="B25" s="12" t="str">
        <f>IF('CD Inventory'!B25="","",'CD Inventory'!B25)</f>
        <v/>
      </c>
      <c r="C25" s="48" t="str">
        <f>IF('CD Inventory'!C25="","",'CD Inventory'!C25)</f>
        <v/>
      </c>
      <c r="D25" s="12" t="str">
        <f>IF('CD Inventory'!D25="","",'CD Inventory'!D25)</f>
        <v/>
      </c>
      <c r="E25" s="12" t="str">
        <f>IF('CD Inventory'!E25="","",'CD Inventory'!E25)</f>
        <v/>
      </c>
      <c r="F25" s="12" t="str">
        <f>IF('CD Inventory'!F25="","",'CD Inventory'!F25)</f>
        <v/>
      </c>
      <c r="G25" s="12" t="str">
        <f>IF('CD Inventory'!G25="","",'CD Inventory'!G25)</f>
        <v/>
      </c>
      <c r="H25" s="13"/>
      <c r="I25" s="61"/>
      <c r="J25" s="13"/>
      <c r="K25" s="61"/>
      <c r="L25" s="13"/>
      <c r="M25" s="13"/>
      <c r="N25" s="13"/>
      <c r="O25" s="13"/>
      <c r="P25" s="61"/>
    </row>
    <row r="26" spans="1:16" ht="34.4" customHeight="1">
      <c r="A26" s="39"/>
      <c r="B26" s="12" t="str">
        <f>IF('CD Inventory'!B26="","",'CD Inventory'!B26)</f>
        <v/>
      </c>
      <c r="C26" s="48" t="str">
        <f>IF('CD Inventory'!C26="","",'CD Inventory'!C26)</f>
        <v/>
      </c>
      <c r="D26" s="12" t="str">
        <f>IF('CD Inventory'!D26="","",'CD Inventory'!D26)</f>
        <v/>
      </c>
      <c r="E26" s="12" t="str">
        <f>IF('CD Inventory'!E26="","",'CD Inventory'!E26)</f>
        <v/>
      </c>
      <c r="F26" s="12" t="str">
        <f>IF('CD Inventory'!F26="","",'CD Inventory'!F26)</f>
        <v/>
      </c>
      <c r="G26" s="12" t="str">
        <f>IF('CD Inventory'!G26="","",'CD Inventory'!G26)</f>
        <v/>
      </c>
      <c r="H26" s="13"/>
      <c r="I26" s="61"/>
      <c r="J26" s="13"/>
      <c r="K26" s="61"/>
      <c r="L26" s="13"/>
      <c r="M26" s="13"/>
      <c r="N26" s="13"/>
      <c r="O26" s="13"/>
      <c r="P26" s="61"/>
    </row>
    <row r="27" spans="1:16" ht="34.4" customHeight="1">
      <c r="A27" s="39"/>
      <c r="B27" s="12" t="str">
        <f>IF('CD Inventory'!B27="","",'CD Inventory'!B27)</f>
        <v/>
      </c>
      <c r="C27" s="48" t="str">
        <f>IF('CD Inventory'!C27="","",'CD Inventory'!C27)</f>
        <v/>
      </c>
      <c r="D27" s="12" t="str">
        <f>IF('CD Inventory'!D27="","",'CD Inventory'!D27)</f>
        <v/>
      </c>
      <c r="E27" s="12" t="str">
        <f>IF('CD Inventory'!E27="","",'CD Inventory'!E27)</f>
        <v/>
      </c>
      <c r="F27" s="12" t="str">
        <f>IF('CD Inventory'!F27="","",'CD Inventory'!F27)</f>
        <v/>
      </c>
      <c r="G27" s="12" t="str">
        <f>IF('CD Inventory'!G27="","",'CD Inventory'!G27)</f>
        <v/>
      </c>
      <c r="H27" s="13"/>
      <c r="I27" s="61"/>
      <c r="J27" s="13"/>
      <c r="K27" s="61"/>
      <c r="L27" s="13"/>
      <c r="M27" s="13"/>
      <c r="N27" s="13"/>
      <c r="O27" s="13"/>
      <c r="P27" s="61"/>
    </row>
    <row r="28" spans="1:16" ht="34.4" customHeight="1">
      <c r="A28" s="39"/>
      <c r="B28" s="12" t="str">
        <f>IF('CD Inventory'!B28="","",'CD Inventory'!B28)</f>
        <v/>
      </c>
      <c r="C28" s="48" t="str">
        <f>IF('CD Inventory'!C28="","",'CD Inventory'!C28)</f>
        <v/>
      </c>
      <c r="D28" s="12" t="str">
        <f>IF('CD Inventory'!D28="","",'CD Inventory'!D28)</f>
        <v/>
      </c>
      <c r="E28" s="12" t="str">
        <f>IF('CD Inventory'!E28="","",'CD Inventory'!E28)</f>
        <v/>
      </c>
      <c r="F28" s="12" t="str">
        <f>IF('CD Inventory'!F28="","",'CD Inventory'!F28)</f>
        <v/>
      </c>
      <c r="G28" s="12" t="str">
        <f>IF('CD Inventory'!G28="","",'CD Inventory'!G28)</f>
        <v/>
      </c>
      <c r="H28" s="13"/>
      <c r="I28" s="61"/>
      <c r="J28" s="13"/>
      <c r="K28" s="61"/>
      <c r="L28" s="13"/>
      <c r="M28" s="13"/>
      <c r="N28" s="13"/>
      <c r="O28" s="13"/>
      <c r="P28" s="61"/>
    </row>
    <row r="29" spans="1:16" ht="34.4" customHeight="1">
      <c r="A29" s="39"/>
      <c r="B29" s="12" t="str">
        <f>IF('CD Inventory'!B29="","",'CD Inventory'!B29)</f>
        <v/>
      </c>
      <c r="C29" s="48" t="str">
        <f>IF('CD Inventory'!C29="","",'CD Inventory'!C29)</f>
        <v/>
      </c>
      <c r="D29" s="12" t="str">
        <f>IF('CD Inventory'!D29="","",'CD Inventory'!D29)</f>
        <v/>
      </c>
      <c r="E29" s="12" t="str">
        <f>IF('CD Inventory'!E29="","",'CD Inventory'!E29)</f>
        <v/>
      </c>
      <c r="F29" s="12" t="str">
        <f>IF('CD Inventory'!F29="","",'CD Inventory'!F29)</f>
        <v/>
      </c>
      <c r="G29" s="12" t="str">
        <f>IF('CD Inventory'!G29="","",'CD Inventory'!G29)</f>
        <v/>
      </c>
      <c r="H29" s="13"/>
      <c r="I29" s="61"/>
      <c r="J29" s="13"/>
      <c r="K29" s="61"/>
      <c r="L29" s="13"/>
      <c r="M29" s="13"/>
      <c r="N29" s="13"/>
      <c r="O29" s="13"/>
      <c r="P29" s="61"/>
    </row>
    <row r="30" spans="1:16" ht="34.4" customHeight="1">
      <c r="A30" s="39"/>
      <c r="B30" s="12" t="str">
        <f>IF('CD Inventory'!B30="","",'CD Inventory'!B30)</f>
        <v/>
      </c>
      <c r="C30" s="48" t="str">
        <f>IF('CD Inventory'!C30="","",'CD Inventory'!C30)</f>
        <v/>
      </c>
      <c r="D30" s="12" t="str">
        <f>IF('CD Inventory'!D30="","",'CD Inventory'!D30)</f>
        <v/>
      </c>
      <c r="E30" s="12" t="str">
        <f>IF('CD Inventory'!E30="","",'CD Inventory'!E30)</f>
        <v/>
      </c>
      <c r="F30" s="12" t="str">
        <f>IF('CD Inventory'!F30="","",'CD Inventory'!F30)</f>
        <v/>
      </c>
      <c r="G30" s="12" t="str">
        <f>IF('CD Inventory'!G30="","",'CD Inventory'!G30)</f>
        <v/>
      </c>
      <c r="H30" s="13"/>
      <c r="I30" s="61"/>
      <c r="J30" s="13"/>
      <c r="K30" s="61"/>
      <c r="L30" s="13"/>
      <c r="M30" s="13"/>
      <c r="N30" s="13"/>
      <c r="O30" s="13"/>
      <c r="P30" s="61"/>
    </row>
    <row r="31" spans="1:16" ht="34.4" customHeight="1">
      <c r="A31" s="39"/>
      <c r="B31" s="12" t="str">
        <f>IF('CD Inventory'!B31="","",'CD Inventory'!B31)</f>
        <v/>
      </c>
      <c r="C31" s="48" t="str">
        <f>IF('CD Inventory'!C31="","",'CD Inventory'!C31)</f>
        <v/>
      </c>
      <c r="D31" s="12" t="str">
        <f>IF('CD Inventory'!D31="","",'CD Inventory'!D31)</f>
        <v/>
      </c>
      <c r="E31" s="12" t="str">
        <f>IF('CD Inventory'!E31="","",'CD Inventory'!E31)</f>
        <v/>
      </c>
      <c r="F31" s="12" t="str">
        <f>IF('CD Inventory'!F31="","",'CD Inventory'!F31)</f>
        <v/>
      </c>
      <c r="G31" s="12" t="str">
        <f>IF('CD Inventory'!G31="","",'CD Inventory'!G31)</f>
        <v/>
      </c>
      <c r="H31" s="13"/>
      <c r="I31" s="61"/>
      <c r="J31" s="13"/>
      <c r="K31" s="61"/>
      <c r="L31" s="13"/>
      <c r="M31" s="13"/>
      <c r="N31" s="13"/>
      <c r="O31" s="13"/>
      <c r="P31" s="61"/>
    </row>
    <row r="32" spans="1:16" ht="34.4" customHeight="1">
      <c r="A32" s="39"/>
      <c r="B32" s="12" t="str">
        <f>IF('CD Inventory'!B32="","",'CD Inventory'!B32)</f>
        <v/>
      </c>
      <c r="C32" s="48" t="str">
        <f>IF('CD Inventory'!C32="","",'CD Inventory'!C32)</f>
        <v/>
      </c>
      <c r="D32" s="12" t="str">
        <f>IF('CD Inventory'!D32="","",'CD Inventory'!D32)</f>
        <v/>
      </c>
      <c r="E32" s="12" t="str">
        <f>IF('CD Inventory'!E32="","",'CD Inventory'!E32)</f>
        <v/>
      </c>
      <c r="F32" s="12" t="str">
        <f>IF('CD Inventory'!F32="","",'CD Inventory'!F32)</f>
        <v/>
      </c>
      <c r="G32" s="12" t="str">
        <f>IF('CD Inventory'!G32="","",'CD Inventory'!G32)</f>
        <v/>
      </c>
      <c r="H32" s="13"/>
      <c r="I32" s="61"/>
      <c r="J32" s="13"/>
      <c r="K32" s="61"/>
      <c r="L32" s="13"/>
      <c r="M32" s="13"/>
      <c r="N32" s="13"/>
      <c r="O32" s="13"/>
      <c r="P32" s="61"/>
    </row>
    <row r="33" spans="1:16" ht="34.4" customHeight="1">
      <c r="A33" s="39"/>
      <c r="B33" s="12" t="str">
        <f>IF('CD Inventory'!B33="","",'CD Inventory'!B33)</f>
        <v/>
      </c>
      <c r="C33" s="48" t="str">
        <f>IF('CD Inventory'!C33="","",'CD Inventory'!C33)</f>
        <v/>
      </c>
      <c r="D33" s="12" t="str">
        <f>IF('CD Inventory'!D33="","",'CD Inventory'!D33)</f>
        <v/>
      </c>
      <c r="E33" s="12" t="str">
        <f>IF('CD Inventory'!E33="","",'CD Inventory'!E33)</f>
        <v/>
      </c>
      <c r="F33" s="12" t="str">
        <f>IF('CD Inventory'!F33="","",'CD Inventory'!F33)</f>
        <v/>
      </c>
      <c r="G33" s="12" t="str">
        <f>IF('CD Inventory'!G33="","",'CD Inventory'!G33)</f>
        <v/>
      </c>
      <c r="H33" s="13"/>
      <c r="I33" s="61"/>
      <c r="J33" s="13"/>
      <c r="K33" s="61"/>
      <c r="L33" s="13"/>
      <c r="M33" s="13"/>
      <c r="N33" s="13"/>
      <c r="O33" s="13"/>
      <c r="P33" s="61"/>
    </row>
    <row r="34" spans="1:16" ht="34.4" customHeight="1">
      <c r="A34" s="39"/>
      <c r="B34" s="12" t="str">
        <f>IF('CD Inventory'!B34="","",'CD Inventory'!B34)</f>
        <v/>
      </c>
      <c r="C34" s="48" t="str">
        <f>IF('CD Inventory'!C34="","",'CD Inventory'!C34)</f>
        <v/>
      </c>
      <c r="D34" s="12" t="str">
        <f>IF('CD Inventory'!D34="","",'CD Inventory'!D34)</f>
        <v/>
      </c>
      <c r="E34" s="12" t="str">
        <f>IF('CD Inventory'!E34="","",'CD Inventory'!E34)</f>
        <v/>
      </c>
      <c r="F34" s="12" t="str">
        <f>IF('CD Inventory'!F34="","",'CD Inventory'!F34)</f>
        <v/>
      </c>
      <c r="G34" s="12" t="str">
        <f>IF('CD Inventory'!G34="","",'CD Inventory'!G34)</f>
        <v/>
      </c>
      <c r="H34" s="13"/>
      <c r="I34" s="61"/>
      <c r="J34" s="13"/>
      <c r="K34" s="61"/>
      <c r="L34" s="13"/>
      <c r="M34" s="13"/>
      <c r="N34" s="13"/>
      <c r="O34" s="13"/>
      <c r="P34" s="61"/>
    </row>
    <row r="35" spans="1:16" ht="34.4" customHeight="1">
      <c r="A35" s="39"/>
      <c r="B35" s="12" t="str">
        <f>IF('CD Inventory'!B35="","",'CD Inventory'!B35)</f>
        <v/>
      </c>
      <c r="C35" s="48" t="str">
        <f>IF('CD Inventory'!C35="","",'CD Inventory'!C35)</f>
        <v/>
      </c>
      <c r="D35" s="12" t="str">
        <f>IF('CD Inventory'!D35="","",'CD Inventory'!D35)</f>
        <v/>
      </c>
      <c r="E35" s="12" t="str">
        <f>IF('CD Inventory'!E35="","",'CD Inventory'!E35)</f>
        <v/>
      </c>
      <c r="F35" s="12" t="str">
        <f>IF('CD Inventory'!F35="","",'CD Inventory'!F35)</f>
        <v/>
      </c>
      <c r="G35" s="12" t="str">
        <f>IF('CD Inventory'!G35="","",'CD Inventory'!G35)</f>
        <v/>
      </c>
      <c r="H35" s="13"/>
      <c r="I35" s="61"/>
      <c r="J35" s="13"/>
      <c r="K35" s="61"/>
      <c r="L35" s="13"/>
      <c r="M35" s="13"/>
      <c r="N35" s="13"/>
      <c r="O35" s="13"/>
      <c r="P35" s="61"/>
    </row>
    <row r="36" spans="1:16" ht="34.4" customHeight="1">
      <c r="A36" s="39"/>
      <c r="B36" s="12" t="str">
        <f>IF('CD Inventory'!B36="","",'CD Inventory'!B36)</f>
        <v/>
      </c>
      <c r="C36" s="48" t="str">
        <f>IF('CD Inventory'!C36="","",'CD Inventory'!C36)</f>
        <v/>
      </c>
      <c r="D36" s="12" t="str">
        <f>IF('CD Inventory'!D36="","",'CD Inventory'!D36)</f>
        <v/>
      </c>
      <c r="E36" s="12" t="str">
        <f>IF('CD Inventory'!E36="","",'CD Inventory'!E36)</f>
        <v/>
      </c>
      <c r="F36" s="12" t="str">
        <f>IF('CD Inventory'!F36="","",'CD Inventory'!F36)</f>
        <v/>
      </c>
      <c r="G36" s="12" t="str">
        <f>IF('CD Inventory'!G36="","",'CD Inventory'!G36)</f>
        <v/>
      </c>
      <c r="H36" s="13"/>
      <c r="I36" s="61"/>
      <c r="J36" s="13"/>
      <c r="K36" s="61"/>
      <c r="L36" s="13"/>
      <c r="M36" s="13"/>
      <c r="N36" s="13"/>
      <c r="O36" s="13"/>
      <c r="P36" s="61"/>
    </row>
    <row r="37" spans="1:16" ht="34.4" customHeight="1">
      <c r="A37" s="39"/>
      <c r="B37" s="12" t="str">
        <f>IF('CD Inventory'!B37="","",'CD Inventory'!B37)</f>
        <v/>
      </c>
      <c r="C37" s="48" t="str">
        <f>IF('CD Inventory'!C37="","",'CD Inventory'!C37)</f>
        <v/>
      </c>
      <c r="D37" s="12" t="str">
        <f>IF('CD Inventory'!D37="","",'CD Inventory'!D37)</f>
        <v/>
      </c>
      <c r="E37" s="12" t="str">
        <f>IF('CD Inventory'!E37="","",'CD Inventory'!E37)</f>
        <v/>
      </c>
      <c r="F37" s="12" t="str">
        <f>IF('CD Inventory'!F37="","",'CD Inventory'!F37)</f>
        <v/>
      </c>
      <c r="G37" s="12" t="str">
        <f>IF('CD Inventory'!G37="","",'CD Inventory'!G37)</f>
        <v/>
      </c>
      <c r="H37" s="13"/>
      <c r="I37" s="61"/>
      <c r="J37" s="13"/>
      <c r="K37" s="61"/>
      <c r="L37" s="13"/>
      <c r="M37" s="13"/>
      <c r="N37" s="13"/>
      <c r="O37" s="13"/>
      <c r="P37" s="61"/>
    </row>
    <row r="38" spans="1:16" ht="34.4" customHeight="1">
      <c r="A38" s="39"/>
      <c r="B38" s="12" t="str">
        <f>IF('CD Inventory'!B38="","",'CD Inventory'!B38)</f>
        <v/>
      </c>
      <c r="C38" s="48" t="str">
        <f>IF('CD Inventory'!C38="","",'CD Inventory'!C38)</f>
        <v/>
      </c>
      <c r="D38" s="12" t="str">
        <f>IF('CD Inventory'!D38="","",'CD Inventory'!D38)</f>
        <v/>
      </c>
      <c r="E38" s="12" t="str">
        <f>IF('CD Inventory'!E38="","",'CD Inventory'!E38)</f>
        <v/>
      </c>
      <c r="F38" s="12" t="str">
        <f>IF('CD Inventory'!F38="","",'CD Inventory'!F38)</f>
        <v/>
      </c>
      <c r="G38" s="12" t="str">
        <f>IF('CD Inventory'!G38="","",'CD Inventory'!G38)</f>
        <v/>
      </c>
      <c r="H38" s="13"/>
      <c r="I38" s="61"/>
      <c r="J38" s="13"/>
      <c r="K38" s="61"/>
      <c r="L38" s="13"/>
      <c r="M38" s="13"/>
      <c r="N38" s="13"/>
      <c r="O38" s="13"/>
      <c r="P38" s="61"/>
    </row>
    <row r="39" spans="1:16" ht="34.4" customHeight="1">
      <c r="A39" s="39"/>
      <c r="B39" s="12" t="str">
        <f>IF('CD Inventory'!B39="","",'CD Inventory'!B39)</f>
        <v/>
      </c>
      <c r="C39" s="48" t="str">
        <f>IF('CD Inventory'!C39="","",'CD Inventory'!C39)</f>
        <v/>
      </c>
      <c r="D39" s="12" t="str">
        <f>IF('CD Inventory'!D39="","",'CD Inventory'!D39)</f>
        <v/>
      </c>
      <c r="E39" s="12" t="str">
        <f>IF('CD Inventory'!E39="","",'CD Inventory'!E39)</f>
        <v/>
      </c>
      <c r="F39" s="12" t="str">
        <f>IF('CD Inventory'!F39="","",'CD Inventory'!F39)</f>
        <v/>
      </c>
      <c r="G39" s="12" t="str">
        <f>IF('CD Inventory'!G39="","",'CD Inventory'!G39)</f>
        <v/>
      </c>
      <c r="H39" s="13"/>
      <c r="I39" s="61"/>
      <c r="J39" s="13"/>
      <c r="K39" s="61"/>
      <c r="L39" s="13"/>
      <c r="M39" s="13"/>
      <c r="N39" s="13"/>
      <c r="O39" s="13"/>
      <c r="P39" s="61"/>
    </row>
    <row r="40" spans="1:16" ht="34.4" customHeight="1">
      <c r="A40" s="39"/>
      <c r="B40" s="12" t="str">
        <f>IF('CD Inventory'!B40="","",'CD Inventory'!B40)</f>
        <v/>
      </c>
      <c r="C40" s="48" t="str">
        <f>IF('CD Inventory'!C40="","",'CD Inventory'!C40)</f>
        <v/>
      </c>
      <c r="D40" s="12" t="str">
        <f>IF('CD Inventory'!D40="","",'CD Inventory'!D40)</f>
        <v/>
      </c>
      <c r="E40" s="12" t="str">
        <f>IF('CD Inventory'!E40="","",'CD Inventory'!E40)</f>
        <v/>
      </c>
      <c r="F40" s="12" t="str">
        <f>IF('CD Inventory'!F40="","",'CD Inventory'!F40)</f>
        <v/>
      </c>
      <c r="G40" s="12" t="str">
        <f>IF('CD Inventory'!G40="","",'CD Inventory'!G40)</f>
        <v/>
      </c>
      <c r="H40" s="13"/>
      <c r="I40" s="61"/>
      <c r="J40" s="13"/>
      <c r="K40" s="61"/>
      <c r="L40" s="13"/>
      <c r="M40" s="13"/>
      <c r="N40" s="13"/>
      <c r="O40" s="13"/>
      <c r="P40" s="61"/>
    </row>
    <row r="41" spans="1:16" ht="34.4" customHeight="1">
      <c r="A41" s="39"/>
      <c r="B41" s="12" t="str">
        <f>IF('CD Inventory'!B41="","",'CD Inventory'!B41)</f>
        <v/>
      </c>
      <c r="C41" s="48" t="str">
        <f>IF('CD Inventory'!C41="","",'CD Inventory'!C41)</f>
        <v/>
      </c>
      <c r="D41" s="12" t="str">
        <f>IF('CD Inventory'!D41="","",'CD Inventory'!D41)</f>
        <v/>
      </c>
      <c r="E41" s="12" t="str">
        <f>IF('CD Inventory'!E41="","",'CD Inventory'!E41)</f>
        <v/>
      </c>
      <c r="F41" s="12" t="str">
        <f>IF('CD Inventory'!F41="","",'CD Inventory'!F41)</f>
        <v/>
      </c>
      <c r="G41" s="12" t="str">
        <f>IF('CD Inventory'!G41="","",'CD Inventory'!G41)</f>
        <v/>
      </c>
      <c r="H41" s="13"/>
      <c r="I41" s="61"/>
      <c r="J41" s="13"/>
      <c r="K41" s="61"/>
      <c r="L41" s="13"/>
      <c r="M41" s="13"/>
      <c r="N41" s="13"/>
      <c r="O41" s="13"/>
      <c r="P41" s="61"/>
    </row>
    <row r="42" spans="1:16" ht="34.4" customHeight="1">
      <c r="A42" s="39"/>
      <c r="B42" s="12" t="str">
        <f>IF('CD Inventory'!B42="","",'CD Inventory'!B42)</f>
        <v/>
      </c>
      <c r="C42" s="48" t="str">
        <f>IF('CD Inventory'!C42="","",'CD Inventory'!C42)</f>
        <v/>
      </c>
      <c r="D42" s="12" t="str">
        <f>IF('CD Inventory'!D42="","",'CD Inventory'!D42)</f>
        <v/>
      </c>
      <c r="E42" s="12" t="str">
        <f>IF('CD Inventory'!E42="","",'CD Inventory'!E42)</f>
        <v/>
      </c>
      <c r="F42" s="12" t="str">
        <f>IF('CD Inventory'!F42="","",'CD Inventory'!F42)</f>
        <v/>
      </c>
      <c r="G42" s="12" t="str">
        <f>IF('CD Inventory'!G42="","",'CD Inventory'!G42)</f>
        <v/>
      </c>
      <c r="H42" s="13"/>
      <c r="I42" s="61"/>
      <c r="J42" s="13"/>
      <c r="K42" s="61"/>
      <c r="L42" s="13"/>
      <c r="M42" s="13"/>
      <c r="N42" s="13"/>
      <c r="O42" s="13"/>
      <c r="P42" s="61"/>
    </row>
    <row r="43" spans="1:16" ht="34.4" customHeight="1">
      <c r="A43" s="39"/>
      <c r="B43" s="12" t="str">
        <f>IF('CD Inventory'!B43="","",'CD Inventory'!B43)</f>
        <v/>
      </c>
      <c r="C43" s="48" t="str">
        <f>IF('CD Inventory'!C43="","",'CD Inventory'!C43)</f>
        <v/>
      </c>
      <c r="D43" s="12" t="str">
        <f>IF('CD Inventory'!D43="","",'CD Inventory'!D43)</f>
        <v/>
      </c>
      <c r="E43" s="12" t="str">
        <f>IF('CD Inventory'!E43="","",'CD Inventory'!E43)</f>
        <v/>
      </c>
      <c r="F43" s="12" t="str">
        <f>IF('CD Inventory'!F43="","",'CD Inventory'!F43)</f>
        <v/>
      </c>
      <c r="G43" s="12" t="str">
        <f>IF('CD Inventory'!G43="","",'CD Inventory'!G43)</f>
        <v/>
      </c>
      <c r="H43" s="13"/>
      <c r="I43" s="61"/>
      <c r="J43" s="13"/>
      <c r="K43" s="61"/>
      <c r="L43" s="13"/>
      <c r="M43" s="13"/>
      <c r="N43" s="13"/>
      <c r="O43" s="13"/>
      <c r="P43" s="61"/>
    </row>
    <row r="44" spans="1:16" ht="34.4" customHeight="1">
      <c r="A44" s="39"/>
      <c r="B44" s="12" t="str">
        <f>IF('CD Inventory'!B44="","",'CD Inventory'!B44)</f>
        <v/>
      </c>
      <c r="C44" s="48" t="str">
        <f>IF('CD Inventory'!C44="","",'CD Inventory'!C44)</f>
        <v/>
      </c>
      <c r="D44" s="12" t="str">
        <f>IF('CD Inventory'!D44="","",'CD Inventory'!D44)</f>
        <v/>
      </c>
      <c r="E44" s="12" t="str">
        <f>IF('CD Inventory'!E44="","",'CD Inventory'!E44)</f>
        <v/>
      </c>
      <c r="F44" s="12" t="str">
        <f>IF('CD Inventory'!F44="","",'CD Inventory'!F44)</f>
        <v/>
      </c>
      <c r="G44" s="12" t="str">
        <f>IF('CD Inventory'!G44="","",'CD Inventory'!G44)</f>
        <v/>
      </c>
      <c r="H44" s="13"/>
      <c r="I44" s="61"/>
      <c r="J44" s="13"/>
      <c r="K44" s="61"/>
      <c r="L44" s="13"/>
      <c r="M44" s="13"/>
      <c r="N44" s="13"/>
      <c r="O44" s="13"/>
      <c r="P44" s="61"/>
    </row>
    <row r="45" spans="1:16" ht="34.4" customHeight="1">
      <c r="A45" s="39"/>
      <c r="B45" s="12" t="str">
        <f>IF('CD Inventory'!B45="","",'CD Inventory'!B45)</f>
        <v/>
      </c>
      <c r="C45" s="48" t="str">
        <f>IF('CD Inventory'!C45="","",'CD Inventory'!C45)</f>
        <v/>
      </c>
      <c r="D45" s="12" t="str">
        <f>IF('CD Inventory'!D45="","",'CD Inventory'!D45)</f>
        <v/>
      </c>
      <c r="E45" s="12" t="str">
        <f>IF('CD Inventory'!E45="","",'CD Inventory'!E45)</f>
        <v/>
      </c>
      <c r="F45" s="12" t="str">
        <f>IF('CD Inventory'!F45="","",'CD Inventory'!F45)</f>
        <v/>
      </c>
      <c r="G45" s="12" t="str">
        <f>IF('CD Inventory'!G45="","",'CD Inventory'!G45)</f>
        <v/>
      </c>
      <c r="H45" s="13"/>
      <c r="I45" s="61"/>
      <c r="J45" s="13"/>
      <c r="K45" s="61"/>
      <c r="L45" s="13"/>
      <c r="M45" s="13"/>
      <c r="N45" s="13"/>
      <c r="O45" s="13"/>
      <c r="P45" s="61"/>
    </row>
    <row r="46" spans="1:16" ht="34.4" customHeight="1">
      <c r="A46" s="39"/>
      <c r="B46" s="12" t="str">
        <f>IF('CD Inventory'!B46="","",'CD Inventory'!B46)</f>
        <v/>
      </c>
      <c r="C46" s="48" t="str">
        <f>IF('CD Inventory'!C46="","",'CD Inventory'!C46)</f>
        <v/>
      </c>
      <c r="D46" s="12" t="str">
        <f>IF('CD Inventory'!D46="","",'CD Inventory'!D46)</f>
        <v/>
      </c>
      <c r="E46" s="12" t="str">
        <f>IF('CD Inventory'!E46="","",'CD Inventory'!E46)</f>
        <v/>
      </c>
      <c r="F46" s="12" t="str">
        <f>IF('CD Inventory'!F46="","",'CD Inventory'!F46)</f>
        <v/>
      </c>
      <c r="G46" s="12" t="str">
        <f>IF('CD Inventory'!G46="","",'CD Inventory'!G46)</f>
        <v/>
      </c>
      <c r="H46" s="13"/>
      <c r="I46" s="61"/>
      <c r="J46" s="13"/>
      <c r="K46" s="61"/>
      <c r="L46" s="13"/>
      <c r="M46" s="13"/>
      <c r="N46" s="13"/>
      <c r="O46" s="13"/>
      <c r="P46" s="61"/>
    </row>
    <row r="47" spans="1:16" ht="34.4" customHeight="1">
      <c r="A47" s="39"/>
      <c r="B47" s="12" t="str">
        <f>IF('CD Inventory'!B47="","",'CD Inventory'!B47)</f>
        <v/>
      </c>
      <c r="C47" s="48" t="str">
        <f>IF('CD Inventory'!C47="","",'CD Inventory'!C47)</f>
        <v/>
      </c>
      <c r="D47" s="12" t="str">
        <f>IF('CD Inventory'!D47="","",'CD Inventory'!D47)</f>
        <v/>
      </c>
      <c r="E47" s="12" t="str">
        <f>IF('CD Inventory'!E47="","",'CD Inventory'!E47)</f>
        <v/>
      </c>
      <c r="F47" s="12" t="str">
        <f>IF('CD Inventory'!F47="","",'CD Inventory'!F47)</f>
        <v/>
      </c>
      <c r="G47" s="12" t="str">
        <f>IF('CD Inventory'!G47="","",'CD Inventory'!G47)</f>
        <v/>
      </c>
      <c r="H47" s="13"/>
      <c r="I47" s="61"/>
      <c r="J47" s="13"/>
      <c r="K47" s="61"/>
      <c r="L47" s="13"/>
      <c r="M47" s="13"/>
      <c r="N47" s="13"/>
      <c r="O47" s="13"/>
      <c r="P47" s="61"/>
    </row>
    <row r="48" spans="1:16" ht="34.4" customHeight="1">
      <c r="A48" s="39"/>
      <c r="B48" s="12" t="str">
        <f>IF('CD Inventory'!B48="","",'CD Inventory'!B48)</f>
        <v/>
      </c>
      <c r="C48" s="48" t="str">
        <f>IF('CD Inventory'!C48="","",'CD Inventory'!C48)</f>
        <v/>
      </c>
      <c r="D48" s="12" t="str">
        <f>IF('CD Inventory'!D48="","",'CD Inventory'!D48)</f>
        <v/>
      </c>
      <c r="E48" s="12" t="str">
        <f>IF('CD Inventory'!E48="","",'CD Inventory'!E48)</f>
        <v/>
      </c>
      <c r="F48" s="12" t="str">
        <f>IF('CD Inventory'!F48="","",'CD Inventory'!F48)</f>
        <v/>
      </c>
      <c r="G48" s="12" t="str">
        <f>IF('CD Inventory'!G48="","",'CD Inventory'!G48)</f>
        <v/>
      </c>
      <c r="H48" s="13"/>
      <c r="I48" s="61"/>
      <c r="J48" s="13"/>
      <c r="K48" s="61"/>
      <c r="L48" s="13"/>
      <c r="M48" s="13"/>
      <c r="N48" s="13"/>
      <c r="O48" s="13"/>
      <c r="P48" s="61"/>
    </row>
    <row r="49" spans="1:16" ht="34.4" customHeight="1">
      <c r="A49" s="39"/>
      <c r="B49" s="12" t="str">
        <f>IF('CD Inventory'!B49="","",'CD Inventory'!B49)</f>
        <v/>
      </c>
      <c r="C49" s="48" t="str">
        <f>IF('CD Inventory'!C49="","",'CD Inventory'!C49)</f>
        <v/>
      </c>
      <c r="D49" s="12" t="str">
        <f>IF('CD Inventory'!D49="","",'CD Inventory'!D49)</f>
        <v/>
      </c>
      <c r="E49" s="12" t="str">
        <f>IF('CD Inventory'!E49="","",'CD Inventory'!E49)</f>
        <v/>
      </c>
      <c r="F49" s="12" t="str">
        <f>IF('CD Inventory'!F49="","",'CD Inventory'!F49)</f>
        <v/>
      </c>
      <c r="G49" s="12" t="str">
        <f>IF('CD Inventory'!G49="","",'CD Inventory'!G49)</f>
        <v/>
      </c>
      <c r="H49" s="13"/>
      <c r="I49" s="61"/>
      <c r="J49" s="13"/>
      <c r="K49" s="61"/>
      <c r="L49" s="13"/>
      <c r="M49" s="13"/>
      <c r="N49" s="13"/>
      <c r="O49" s="13"/>
      <c r="P49" s="61"/>
    </row>
    <row r="50" spans="1:16" ht="34.4" customHeight="1">
      <c r="A50" s="39"/>
      <c r="B50" s="12" t="str">
        <f>IF('CD Inventory'!B50="","",'CD Inventory'!B50)</f>
        <v/>
      </c>
      <c r="C50" s="48" t="str">
        <f>IF('CD Inventory'!C50="","",'CD Inventory'!C50)</f>
        <v/>
      </c>
      <c r="D50" s="12" t="str">
        <f>IF('CD Inventory'!D50="","",'CD Inventory'!D50)</f>
        <v/>
      </c>
      <c r="E50" s="12" t="str">
        <f>IF('CD Inventory'!E50="","",'CD Inventory'!E50)</f>
        <v/>
      </c>
      <c r="F50" s="12" t="str">
        <f>IF('CD Inventory'!F50="","",'CD Inventory'!F50)</f>
        <v/>
      </c>
      <c r="G50" s="12" t="str">
        <f>IF('CD Inventory'!G50="","",'CD Inventory'!G50)</f>
        <v/>
      </c>
      <c r="H50" s="13"/>
      <c r="I50" s="61"/>
      <c r="J50" s="13"/>
      <c r="K50" s="61"/>
      <c r="L50" s="13"/>
      <c r="M50" s="13"/>
      <c r="N50" s="13"/>
      <c r="O50" s="13"/>
      <c r="P50" s="61"/>
    </row>
    <row r="51" spans="1:16" ht="34.4" customHeight="1">
      <c r="A51" s="39"/>
      <c r="B51" s="12" t="str">
        <f>IF('CD Inventory'!B51="","",'CD Inventory'!B51)</f>
        <v/>
      </c>
      <c r="C51" s="48" t="str">
        <f>IF('CD Inventory'!C51="","",'CD Inventory'!C51)</f>
        <v/>
      </c>
      <c r="D51" s="12" t="str">
        <f>IF('CD Inventory'!D51="","",'CD Inventory'!D51)</f>
        <v/>
      </c>
      <c r="E51" s="12" t="str">
        <f>IF('CD Inventory'!E51="","",'CD Inventory'!E51)</f>
        <v/>
      </c>
      <c r="F51" s="12" t="str">
        <f>IF('CD Inventory'!F51="","",'CD Inventory'!F51)</f>
        <v/>
      </c>
      <c r="G51" s="12" t="str">
        <f>IF('CD Inventory'!G51="","",'CD Inventory'!G51)</f>
        <v/>
      </c>
      <c r="H51" s="13"/>
      <c r="I51" s="61"/>
      <c r="J51" s="13"/>
      <c r="K51" s="61"/>
      <c r="L51" s="13"/>
      <c r="M51" s="13"/>
      <c r="N51" s="13"/>
      <c r="O51" s="13"/>
      <c r="P51" s="61"/>
    </row>
    <row r="52" spans="1:16" ht="34.4" customHeight="1">
      <c r="A52" s="39"/>
      <c r="B52" s="12" t="str">
        <f>IF('CD Inventory'!B52="","",'CD Inventory'!B52)</f>
        <v/>
      </c>
      <c r="C52" s="48" t="str">
        <f>IF('CD Inventory'!C52="","",'CD Inventory'!C52)</f>
        <v/>
      </c>
      <c r="D52" s="12" t="str">
        <f>IF('CD Inventory'!D52="","",'CD Inventory'!D52)</f>
        <v/>
      </c>
      <c r="E52" s="12" t="str">
        <f>IF('CD Inventory'!E52="","",'CD Inventory'!E52)</f>
        <v/>
      </c>
      <c r="F52" s="12" t="str">
        <f>IF('CD Inventory'!F52="","",'CD Inventory'!F52)</f>
        <v/>
      </c>
      <c r="G52" s="12" t="str">
        <f>IF('CD Inventory'!G52="","",'CD Inventory'!G52)</f>
        <v/>
      </c>
      <c r="H52" s="13"/>
      <c r="I52" s="61"/>
      <c r="J52" s="13"/>
      <c r="K52" s="61"/>
      <c r="L52" s="13"/>
      <c r="M52" s="13"/>
      <c r="N52" s="13"/>
      <c r="O52" s="13"/>
      <c r="P52" s="61"/>
    </row>
    <row r="53" spans="1:16" ht="34.4" customHeight="1">
      <c r="A53" s="39"/>
      <c r="B53" s="12" t="str">
        <f>IF('CD Inventory'!B53="","",'CD Inventory'!B53)</f>
        <v/>
      </c>
      <c r="C53" s="48" t="str">
        <f>IF('CD Inventory'!C53="","",'CD Inventory'!C53)</f>
        <v/>
      </c>
      <c r="D53" s="12" t="str">
        <f>IF('CD Inventory'!D53="","",'CD Inventory'!D53)</f>
        <v/>
      </c>
      <c r="E53" s="12" t="str">
        <f>IF('CD Inventory'!E53="","",'CD Inventory'!E53)</f>
        <v/>
      </c>
      <c r="F53" s="12" t="str">
        <f>IF('CD Inventory'!F53="","",'CD Inventory'!F53)</f>
        <v/>
      </c>
      <c r="G53" s="12" t="str">
        <f>IF('CD Inventory'!G53="","",'CD Inventory'!G53)</f>
        <v/>
      </c>
      <c r="H53" s="13"/>
      <c r="I53" s="61"/>
      <c r="J53" s="13"/>
      <c r="K53" s="61"/>
      <c r="L53" s="13"/>
      <c r="M53" s="13"/>
      <c r="N53" s="13"/>
      <c r="O53" s="13"/>
      <c r="P53" s="61"/>
    </row>
    <row r="54" spans="1:16" ht="34.4" customHeight="1">
      <c r="A54" s="39"/>
      <c r="B54" s="12" t="str">
        <f>IF('CD Inventory'!B54="","",'CD Inventory'!B54)</f>
        <v/>
      </c>
      <c r="C54" s="48" t="str">
        <f>IF('CD Inventory'!C54="","",'CD Inventory'!C54)</f>
        <v/>
      </c>
      <c r="D54" s="12" t="str">
        <f>IF('CD Inventory'!D54="","",'CD Inventory'!D54)</f>
        <v/>
      </c>
      <c r="E54" s="12" t="str">
        <f>IF('CD Inventory'!E54="","",'CD Inventory'!E54)</f>
        <v/>
      </c>
      <c r="F54" s="12" t="str">
        <f>IF('CD Inventory'!F54="","",'CD Inventory'!F54)</f>
        <v/>
      </c>
      <c r="G54" s="12" t="str">
        <f>IF('CD Inventory'!G54="","",'CD Inventory'!G54)</f>
        <v/>
      </c>
      <c r="H54" s="13"/>
      <c r="I54" s="61"/>
      <c r="J54" s="13"/>
      <c r="K54" s="61"/>
      <c r="L54" s="13"/>
      <c r="M54" s="13"/>
      <c r="N54" s="13"/>
      <c r="O54" s="13"/>
      <c r="P54" s="61"/>
    </row>
    <row r="55" spans="1:16" ht="34.4" customHeight="1">
      <c r="A55" s="39"/>
      <c r="B55" s="12" t="str">
        <f>IF('CD Inventory'!B55="","",'CD Inventory'!B55)</f>
        <v/>
      </c>
      <c r="C55" s="48" t="str">
        <f>IF('CD Inventory'!C55="","",'CD Inventory'!C55)</f>
        <v/>
      </c>
      <c r="D55" s="12" t="str">
        <f>IF('CD Inventory'!D55="","",'CD Inventory'!D55)</f>
        <v/>
      </c>
      <c r="E55" s="12" t="str">
        <f>IF('CD Inventory'!E55="","",'CD Inventory'!E55)</f>
        <v/>
      </c>
      <c r="F55" s="12" t="str">
        <f>IF('CD Inventory'!F55="","",'CD Inventory'!F55)</f>
        <v/>
      </c>
      <c r="G55" s="12" t="str">
        <f>IF('CD Inventory'!G55="","",'CD Inventory'!G55)</f>
        <v/>
      </c>
      <c r="H55" s="13"/>
      <c r="I55" s="61"/>
      <c r="J55" s="13"/>
      <c r="K55" s="61"/>
      <c r="L55" s="13"/>
      <c r="M55" s="13"/>
      <c r="N55" s="13"/>
      <c r="O55" s="13"/>
      <c r="P55" s="61"/>
    </row>
    <row r="56" spans="1:16" ht="34.4" customHeight="1">
      <c r="A56" s="39"/>
      <c r="B56" s="12" t="str">
        <f>IF('CD Inventory'!B56="","",'CD Inventory'!B56)</f>
        <v/>
      </c>
      <c r="C56" s="48" t="str">
        <f>IF('CD Inventory'!C56="","",'CD Inventory'!C56)</f>
        <v/>
      </c>
      <c r="D56" s="12" t="str">
        <f>IF('CD Inventory'!D56="","",'CD Inventory'!D56)</f>
        <v/>
      </c>
      <c r="E56" s="12" t="str">
        <f>IF('CD Inventory'!E56="","",'CD Inventory'!E56)</f>
        <v/>
      </c>
      <c r="F56" s="12" t="str">
        <f>IF('CD Inventory'!F56="","",'CD Inventory'!F56)</f>
        <v/>
      </c>
      <c r="G56" s="12" t="str">
        <f>IF('CD Inventory'!G56="","",'CD Inventory'!G56)</f>
        <v/>
      </c>
      <c r="H56" s="13"/>
      <c r="I56" s="61"/>
      <c r="J56" s="13"/>
      <c r="K56" s="61"/>
      <c r="L56" s="13"/>
      <c r="M56" s="13"/>
      <c r="N56" s="13"/>
      <c r="O56" s="13"/>
      <c r="P56" s="61"/>
    </row>
    <row r="57" spans="1:16" ht="34.4" customHeight="1">
      <c r="A57" s="39"/>
      <c r="B57" s="12" t="str">
        <f>IF('CD Inventory'!B57="","",'CD Inventory'!B57)</f>
        <v/>
      </c>
      <c r="C57" s="48" t="str">
        <f>IF('CD Inventory'!C57="","",'CD Inventory'!C57)</f>
        <v/>
      </c>
      <c r="D57" s="12" t="str">
        <f>IF('CD Inventory'!D57="","",'CD Inventory'!D57)</f>
        <v/>
      </c>
      <c r="E57" s="12" t="str">
        <f>IF('CD Inventory'!E57="","",'CD Inventory'!E57)</f>
        <v/>
      </c>
      <c r="F57" s="12" t="str">
        <f>IF('CD Inventory'!F57="","",'CD Inventory'!F57)</f>
        <v/>
      </c>
      <c r="G57" s="12" t="str">
        <f>IF('CD Inventory'!G57="","",'CD Inventory'!G57)</f>
        <v/>
      </c>
      <c r="H57" s="13"/>
      <c r="I57" s="61"/>
      <c r="J57" s="13"/>
      <c r="K57" s="61"/>
      <c r="L57" s="13"/>
      <c r="M57" s="13"/>
      <c r="N57" s="13"/>
      <c r="O57" s="13"/>
      <c r="P57" s="61"/>
    </row>
    <row r="58" spans="1:16" ht="34.4" customHeight="1">
      <c r="A58" s="39"/>
      <c r="B58" s="12" t="str">
        <f>IF('CD Inventory'!B58="","",'CD Inventory'!B58)</f>
        <v/>
      </c>
      <c r="C58" s="48" t="str">
        <f>IF('CD Inventory'!C58="","",'CD Inventory'!C58)</f>
        <v/>
      </c>
      <c r="D58" s="12" t="str">
        <f>IF('CD Inventory'!D58="","",'CD Inventory'!D58)</f>
        <v/>
      </c>
      <c r="E58" s="12" t="str">
        <f>IF('CD Inventory'!E58="","",'CD Inventory'!E58)</f>
        <v/>
      </c>
      <c r="F58" s="12" t="str">
        <f>IF('CD Inventory'!F58="","",'CD Inventory'!F58)</f>
        <v/>
      </c>
      <c r="G58" s="12" t="str">
        <f>IF('CD Inventory'!G58="","",'CD Inventory'!G58)</f>
        <v/>
      </c>
      <c r="H58" s="13"/>
      <c r="I58" s="61"/>
      <c r="J58" s="13"/>
      <c r="K58" s="61"/>
      <c r="L58" s="13"/>
      <c r="M58" s="13"/>
      <c r="N58" s="13"/>
      <c r="O58" s="13"/>
      <c r="P58" s="61"/>
    </row>
    <row r="59" spans="1:16" ht="34.4" customHeight="1">
      <c r="A59" s="39"/>
      <c r="B59" s="12" t="str">
        <f>IF('CD Inventory'!B59="","",'CD Inventory'!B59)</f>
        <v/>
      </c>
      <c r="C59" s="48" t="str">
        <f>IF('CD Inventory'!C59="","",'CD Inventory'!C59)</f>
        <v/>
      </c>
      <c r="D59" s="12" t="str">
        <f>IF('CD Inventory'!D59="","",'CD Inventory'!D59)</f>
        <v/>
      </c>
      <c r="E59" s="12" t="str">
        <f>IF('CD Inventory'!E59="","",'CD Inventory'!E59)</f>
        <v/>
      </c>
      <c r="F59" s="12" t="str">
        <f>IF('CD Inventory'!F59="","",'CD Inventory'!F59)</f>
        <v/>
      </c>
      <c r="G59" s="12" t="str">
        <f>IF('CD Inventory'!G59="","",'CD Inventory'!G59)</f>
        <v/>
      </c>
      <c r="H59" s="13"/>
      <c r="I59" s="61"/>
      <c r="J59" s="13"/>
      <c r="K59" s="61"/>
      <c r="L59" s="13"/>
      <c r="M59" s="13"/>
      <c r="N59" s="13"/>
      <c r="O59" s="13"/>
      <c r="P59" s="61"/>
    </row>
    <row r="60" spans="1:16" ht="34.4" customHeight="1">
      <c r="A60" s="39"/>
      <c r="B60" s="12" t="str">
        <f>IF('CD Inventory'!B60="","",'CD Inventory'!B60)</f>
        <v/>
      </c>
      <c r="C60" s="48" t="str">
        <f>IF('CD Inventory'!C60="","",'CD Inventory'!C60)</f>
        <v/>
      </c>
      <c r="D60" s="12" t="str">
        <f>IF('CD Inventory'!D60="","",'CD Inventory'!D60)</f>
        <v/>
      </c>
      <c r="E60" s="12" t="str">
        <f>IF('CD Inventory'!E60="","",'CD Inventory'!E60)</f>
        <v/>
      </c>
      <c r="F60" s="12" t="str">
        <f>IF('CD Inventory'!F60="","",'CD Inventory'!F60)</f>
        <v/>
      </c>
      <c r="G60" s="12" t="str">
        <f>IF('CD Inventory'!G60="","",'CD Inventory'!G60)</f>
        <v/>
      </c>
      <c r="H60" s="13"/>
      <c r="I60" s="61"/>
      <c r="J60" s="13"/>
      <c r="K60" s="61"/>
      <c r="L60" s="13"/>
      <c r="M60" s="13"/>
      <c r="N60" s="13"/>
      <c r="O60" s="13"/>
      <c r="P60" s="61"/>
    </row>
    <row r="61" spans="1:16" ht="34.4" customHeight="1">
      <c r="A61" s="39"/>
      <c r="B61" s="12" t="str">
        <f>IF('CD Inventory'!B61="","",'CD Inventory'!B61)</f>
        <v/>
      </c>
      <c r="C61" s="48" t="str">
        <f>IF('CD Inventory'!C61="","",'CD Inventory'!C61)</f>
        <v/>
      </c>
      <c r="D61" s="12" t="str">
        <f>IF('CD Inventory'!D61="","",'CD Inventory'!D61)</f>
        <v/>
      </c>
      <c r="E61" s="12" t="str">
        <f>IF('CD Inventory'!E61="","",'CD Inventory'!E61)</f>
        <v/>
      </c>
      <c r="F61" s="12" t="str">
        <f>IF('CD Inventory'!F61="","",'CD Inventory'!F61)</f>
        <v/>
      </c>
      <c r="G61" s="12" t="str">
        <f>IF('CD Inventory'!G61="","",'CD Inventory'!G61)</f>
        <v/>
      </c>
      <c r="H61" s="13"/>
      <c r="I61" s="61"/>
      <c r="J61" s="13"/>
      <c r="K61" s="61"/>
      <c r="L61" s="13"/>
      <c r="M61" s="13"/>
      <c r="N61" s="13"/>
      <c r="O61" s="13"/>
      <c r="P61" s="61"/>
    </row>
    <row r="62" spans="1:16" ht="34.4" customHeight="1">
      <c r="A62" s="39"/>
      <c r="B62" s="12" t="str">
        <f>IF('CD Inventory'!B62="","",'CD Inventory'!B62)</f>
        <v/>
      </c>
      <c r="C62" s="48" t="str">
        <f>IF('CD Inventory'!C62="","",'CD Inventory'!C62)</f>
        <v/>
      </c>
      <c r="D62" s="12" t="str">
        <f>IF('CD Inventory'!D62="","",'CD Inventory'!D62)</f>
        <v/>
      </c>
      <c r="E62" s="12" t="str">
        <f>IF('CD Inventory'!E62="","",'CD Inventory'!E62)</f>
        <v/>
      </c>
      <c r="F62" s="12" t="str">
        <f>IF('CD Inventory'!F62="","",'CD Inventory'!F62)</f>
        <v/>
      </c>
      <c r="G62" s="12" t="str">
        <f>IF('CD Inventory'!G62="","",'CD Inventory'!G62)</f>
        <v/>
      </c>
      <c r="H62" s="13"/>
      <c r="I62" s="61"/>
      <c r="J62" s="13"/>
      <c r="K62" s="61"/>
      <c r="L62" s="13"/>
      <c r="M62" s="13"/>
      <c r="N62" s="13"/>
      <c r="O62" s="13"/>
      <c r="P62" s="61"/>
    </row>
    <row r="63" spans="1:16" ht="34.4" customHeight="1">
      <c r="A63" s="39"/>
      <c r="B63" s="12" t="str">
        <f>IF('CD Inventory'!B63="","",'CD Inventory'!B63)</f>
        <v/>
      </c>
      <c r="C63" s="48" t="str">
        <f>IF('CD Inventory'!C63="","",'CD Inventory'!C63)</f>
        <v/>
      </c>
      <c r="D63" s="12" t="str">
        <f>IF('CD Inventory'!D63="","",'CD Inventory'!D63)</f>
        <v/>
      </c>
      <c r="E63" s="12" t="str">
        <f>IF('CD Inventory'!E63="","",'CD Inventory'!E63)</f>
        <v/>
      </c>
      <c r="F63" s="12" t="str">
        <f>IF('CD Inventory'!F63="","",'CD Inventory'!F63)</f>
        <v/>
      </c>
      <c r="G63" s="12" t="str">
        <f>IF('CD Inventory'!G63="","",'CD Inventory'!G63)</f>
        <v/>
      </c>
      <c r="H63" s="13"/>
      <c r="I63" s="61"/>
      <c r="J63" s="13"/>
      <c r="K63" s="61"/>
      <c r="L63" s="13"/>
      <c r="M63" s="13"/>
      <c r="N63" s="13"/>
      <c r="O63" s="13"/>
      <c r="P63" s="61"/>
    </row>
    <row r="64" spans="1:16" ht="34.4" customHeight="1">
      <c r="A64" s="39"/>
      <c r="B64" s="12" t="str">
        <f>IF('CD Inventory'!B64="","",'CD Inventory'!B64)</f>
        <v/>
      </c>
      <c r="C64" s="48" t="str">
        <f>IF('CD Inventory'!C64="","",'CD Inventory'!C64)</f>
        <v/>
      </c>
      <c r="D64" s="12" t="str">
        <f>IF('CD Inventory'!D64="","",'CD Inventory'!D64)</f>
        <v/>
      </c>
      <c r="E64" s="12" t="str">
        <f>IF('CD Inventory'!E64="","",'CD Inventory'!E64)</f>
        <v/>
      </c>
      <c r="F64" s="12" t="str">
        <f>IF('CD Inventory'!F64="","",'CD Inventory'!F64)</f>
        <v/>
      </c>
      <c r="G64" s="12" t="str">
        <f>IF('CD Inventory'!G64="","",'CD Inventory'!G64)</f>
        <v/>
      </c>
      <c r="H64" s="13"/>
      <c r="I64" s="61"/>
      <c r="J64" s="13"/>
      <c r="K64" s="61"/>
      <c r="L64" s="13"/>
      <c r="M64" s="13"/>
      <c r="N64" s="13"/>
      <c r="O64" s="13"/>
      <c r="P64" s="61"/>
    </row>
  </sheetData>
  <mergeCells count="4">
    <mergeCell ref="B1:E1"/>
    <mergeCell ref="B3:G3"/>
    <mergeCell ref="B4:G4"/>
    <mergeCell ref="B6:G6"/>
  </mergeCells>
  <dataValidations count="3">
    <dataValidation type="list" allowBlank="1" showErrorMessage="1" sqref="L8:L64" xr:uid="{00000000-0002-0000-0200-000000000000}">
      <formula1>"Block granted,Block denied"</formula1>
    </dataValidation>
    <dataValidation type="list" allowBlank="1" sqref="H8:H64 J8:J64 N8:O64" xr:uid="{8B2325C9-F431-4ABA-BA9F-337EB3A2C035}">
      <formula1>"Yes,No"</formula1>
    </dataValidation>
    <dataValidation type="list" allowBlank="1" sqref="M8:M64" xr:uid="{9AB88F48-2DC7-4F17-8C0E-F917D9D80176}">
      <formula1>"Dispute granted,Dispute denied"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27"/>
  <sheetViews>
    <sheetView showGridLines="0" workbookViewId="0">
      <selection activeCell="B1" sqref="B1:E1"/>
    </sheetView>
  </sheetViews>
  <sheetFormatPr defaultColWidth="12.6328125" defaultRowHeight="13"/>
  <cols>
    <col min="1" max="1" width="5.1328125" style="59" customWidth="1"/>
    <col min="2" max="3" width="9.1328125" style="59" customWidth="1"/>
    <col min="4" max="4" width="10.1328125" style="59" customWidth="1"/>
    <col min="5" max="5" width="22" style="59" customWidth="1"/>
    <col min="6" max="6" width="14.1328125" style="59" customWidth="1"/>
    <col min="7" max="7" width="27.86328125" style="59" customWidth="1"/>
    <col min="8" max="8" width="22.1328125" style="59" customWidth="1"/>
    <col min="9" max="9" width="9.1328125" style="59" customWidth="1"/>
    <col min="10" max="10" width="5.1328125" style="59" customWidth="1"/>
    <col min="11" max="16384" width="12.6328125" style="59"/>
  </cols>
  <sheetData>
    <row r="1" spans="1:10" ht="47.25">
      <c r="A1" s="1"/>
      <c r="B1" s="67" t="s">
        <v>51</v>
      </c>
      <c r="C1" s="76"/>
      <c r="D1" s="76"/>
      <c r="E1" s="76"/>
      <c r="F1" s="4"/>
      <c r="G1" s="40"/>
      <c r="H1" s="81"/>
      <c r="I1" s="76"/>
      <c r="J1" s="1"/>
    </row>
    <row r="2" spans="1:10" ht="16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">
      <c r="A3" s="6" t="s">
        <v>41</v>
      </c>
      <c r="B3" s="41"/>
      <c r="C3" s="41"/>
      <c r="D3" s="41"/>
      <c r="E3" s="41"/>
      <c r="F3" s="41"/>
      <c r="G3" s="41"/>
      <c r="H3" s="6"/>
      <c r="I3" s="6"/>
      <c r="J3" s="6"/>
    </row>
    <row r="4" spans="1:10" ht="19">
      <c r="A4" s="6"/>
      <c r="B4" s="7"/>
      <c r="C4" s="7"/>
      <c r="D4" s="7"/>
      <c r="E4" s="7"/>
      <c r="F4" s="7"/>
      <c r="G4" s="7"/>
      <c r="H4" s="6"/>
      <c r="I4" s="6"/>
      <c r="J4" s="6"/>
    </row>
    <row r="5" spans="1:10" ht="16">
      <c r="A5" s="8"/>
      <c r="B5" s="82" t="s">
        <v>36</v>
      </c>
      <c r="C5" s="76"/>
      <c r="D5" s="76"/>
      <c r="E5" s="76"/>
      <c r="F5" s="76"/>
      <c r="G5" s="76"/>
      <c r="H5" s="76"/>
      <c r="I5" s="76"/>
      <c r="J5" s="42"/>
    </row>
    <row r="6" spans="1:10" ht="41.25" customHeight="1">
      <c r="A6" s="11"/>
      <c r="B6" s="83" t="s">
        <v>37</v>
      </c>
      <c r="C6" s="76"/>
      <c r="D6" s="76"/>
      <c r="E6" s="76"/>
      <c r="F6" s="76"/>
      <c r="G6" s="76"/>
      <c r="H6" s="76"/>
      <c r="I6" s="76"/>
      <c r="J6" s="43"/>
    </row>
    <row r="7" spans="1:10" ht="16">
      <c r="A7" s="11"/>
      <c r="B7" s="84"/>
      <c r="C7" s="76"/>
      <c r="D7" s="76"/>
      <c r="E7" s="76"/>
      <c r="F7" s="76"/>
      <c r="G7" s="76"/>
      <c r="H7" s="76"/>
      <c r="I7" s="76"/>
      <c r="J7" s="43"/>
    </row>
    <row r="8" spans="1:10" ht="16">
      <c r="A8" s="11"/>
      <c r="B8" s="85"/>
      <c r="C8" s="76"/>
      <c r="D8" s="76"/>
      <c r="E8" s="76"/>
      <c r="F8" s="76"/>
      <c r="G8" s="76"/>
      <c r="H8" s="76"/>
      <c r="I8" s="76"/>
      <c r="J8" s="43"/>
    </row>
    <row r="9" spans="1:10" ht="16">
      <c r="A9" s="11"/>
      <c r="B9" s="70"/>
      <c r="C9" s="76"/>
      <c r="D9" s="76"/>
      <c r="E9" s="76"/>
      <c r="F9" s="76"/>
      <c r="G9" s="76"/>
      <c r="H9" s="76"/>
      <c r="I9" s="76"/>
      <c r="J9" s="43"/>
    </row>
    <row r="10" spans="1:10" ht="16">
      <c r="A10" s="11"/>
      <c r="B10" s="71"/>
      <c r="C10" s="76"/>
      <c r="D10" s="76"/>
      <c r="E10" s="76"/>
      <c r="F10" s="76"/>
      <c r="G10" s="76"/>
      <c r="H10" s="76"/>
      <c r="I10" s="76"/>
      <c r="J10" s="43"/>
    </row>
    <row r="11" spans="1:10" ht="16">
      <c r="A11" s="11"/>
      <c r="B11" s="70"/>
      <c r="C11" s="76"/>
      <c r="D11" s="76"/>
      <c r="E11" s="76"/>
      <c r="F11" s="76"/>
      <c r="G11" s="76"/>
      <c r="H11" s="76"/>
      <c r="I11" s="76"/>
      <c r="J11" s="43"/>
    </row>
    <row r="12" spans="1:10" ht="16">
      <c r="A12" s="11"/>
      <c r="B12" s="71"/>
      <c r="C12" s="76"/>
      <c r="D12" s="76"/>
      <c r="E12" s="76"/>
      <c r="F12" s="76"/>
      <c r="G12" s="76"/>
      <c r="H12" s="76"/>
      <c r="I12" s="76"/>
      <c r="J12" s="43"/>
    </row>
    <row r="13" spans="1:10" ht="16">
      <c r="A13" s="11"/>
      <c r="B13" s="70"/>
      <c r="C13" s="76"/>
      <c r="D13" s="76"/>
      <c r="E13" s="76"/>
      <c r="F13" s="76"/>
      <c r="G13" s="76"/>
      <c r="H13" s="76"/>
      <c r="I13" s="76"/>
      <c r="J13" s="43"/>
    </row>
    <row r="14" spans="1:10" ht="14.5">
      <c r="A14" s="21"/>
      <c r="B14" s="80" t="s">
        <v>38</v>
      </c>
      <c r="C14" s="76"/>
      <c r="D14" s="76"/>
      <c r="E14" s="76"/>
      <c r="F14" s="76"/>
      <c r="G14" s="76"/>
      <c r="H14" s="76"/>
      <c r="I14" s="76"/>
      <c r="J14" s="44"/>
    </row>
    <row r="15" spans="1:10" ht="16">
      <c r="A15" s="11"/>
      <c r="B15" s="70"/>
      <c r="C15" s="76"/>
      <c r="D15" s="76"/>
      <c r="E15" s="76"/>
      <c r="F15" s="76"/>
      <c r="G15" s="76"/>
      <c r="H15" s="76"/>
      <c r="I15" s="76"/>
      <c r="J15" s="43"/>
    </row>
    <row r="16" spans="1:10" ht="16">
      <c r="A16" s="11"/>
      <c r="B16" s="71"/>
      <c r="C16" s="76"/>
      <c r="D16" s="76"/>
      <c r="E16" s="76"/>
      <c r="F16" s="76"/>
      <c r="G16" s="76"/>
      <c r="H16" s="76"/>
      <c r="I16" s="76"/>
      <c r="J16" s="43"/>
    </row>
    <row r="17" spans="1:10" ht="16">
      <c r="A17" s="11"/>
      <c r="B17" s="70"/>
      <c r="C17" s="76"/>
      <c r="D17" s="76"/>
      <c r="E17" s="76"/>
      <c r="F17" s="76"/>
      <c r="G17" s="76"/>
      <c r="H17" s="76"/>
      <c r="I17" s="76"/>
      <c r="J17" s="43"/>
    </row>
    <row r="18" spans="1:10" ht="16">
      <c r="A18" s="11"/>
      <c r="B18" s="71"/>
      <c r="C18" s="76"/>
      <c r="D18" s="76"/>
      <c r="E18" s="76"/>
      <c r="F18" s="76"/>
      <c r="G18" s="76"/>
      <c r="H18" s="76"/>
      <c r="I18" s="76"/>
      <c r="J18" s="43"/>
    </row>
    <row r="19" spans="1:10" ht="16">
      <c r="A19" s="11"/>
      <c r="B19" s="70"/>
      <c r="C19" s="76"/>
      <c r="D19" s="76"/>
      <c r="E19" s="76"/>
      <c r="F19" s="76"/>
      <c r="G19" s="76"/>
      <c r="H19" s="76"/>
      <c r="I19" s="76"/>
      <c r="J19" s="43"/>
    </row>
    <row r="20" spans="1:10" ht="14.5" customHeight="1">
      <c r="A20" s="21"/>
      <c r="B20" s="80" t="s">
        <v>39</v>
      </c>
      <c r="C20" s="80"/>
      <c r="D20" s="80"/>
      <c r="E20" s="80"/>
      <c r="F20" s="80"/>
      <c r="G20" s="80"/>
      <c r="H20" s="80"/>
      <c r="I20" s="80"/>
      <c r="J20" s="44"/>
    </row>
    <row r="21" spans="1:10" ht="16">
      <c r="A21" s="11"/>
      <c r="B21" s="70"/>
      <c r="C21" s="76"/>
      <c r="D21" s="76"/>
      <c r="E21" s="76"/>
      <c r="F21" s="76"/>
      <c r="G21" s="76"/>
      <c r="H21" s="76"/>
      <c r="I21" s="76"/>
      <c r="J21" s="43"/>
    </row>
    <row r="22" spans="1:10" ht="16">
      <c r="A22" s="11"/>
      <c r="B22" s="71"/>
      <c r="C22" s="76"/>
      <c r="D22" s="76"/>
      <c r="E22" s="76"/>
      <c r="F22" s="76"/>
      <c r="G22" s="76"/>
      <c r="H22" s="76"/>
      <c r="I22" s="76"/>
      <c r="J22" s="43"/>
    </row>
    <row r="23" spans="1:10" ht="16">
      <c r="A23" s="11"/>
      <c r="B23" s="70"/>
      <c r="C23" s="76"/>
      <c r="D23" s="76"/>
      <c r="E23" s="76"/>
      <c r="F23" s="76"/>
      <c r="G23" s="76"/>
      <c r="H23" s="76"/>
      <c r="I23" s="76"/>
      <c r="J23" s="43"/>
    </row>
    <row r="24" spans="1:10" ht="16">
      <c r="A24" s="11"/>
      <c r="B24" s="71"/>
      <c r="C24" s="76"/>
      <c r="D24" s="76"/>
      <c r="E24" s="76"/>
      <c r="F24" s="76"/>
      <c r="G24" s="76"/>
      <c r="H24" s="76"/>
      <c r="I24" s="76"/>
      <c r="J24" s="43"/>
    </row>
    <row r="25" spans="1:10" ht="16">
      <c r="A25" s="11"/>
      <c r="B25" s="70"/>
      <c r="C25" s="76"/>
      <c r="D25" s="76"/>
      <c r="E25" s="76"/>
      <c r="F25" s="76"/>
      <c r="G25" s="76"/>
      <c r="H25" s="76"/>
      <c r="I25" s="76"/>
      <c r="J25" s="43"/>
    </row>
    <row r="26" spans="1:10" ht="16">
      <c r="A26" s="11"/>
      <c r="B26" s="71"/>
      <c r="C26" s="76"/>
      <c r="D26" s="76"/>
      <c r="E26" s="76"/>
      <c r="F26" s="76"/>
      <c r="G26" s="76"/>
      <c r="H26" s="76"/>
      <c r="I26" s="76"/>
      <c r="J26" s="43"/>
    </row>
    <row r="27" spans="1:10" ht="16">
      <c r="A27" s="11"/>
      <c r="B27" s="70"/>
      <c r="C27" s="76"/>
      <c r="D27" s="76"/>
      <c r="E27" s="76"/>
      <c r="F27" s="76"/>
      <c r="G27" s="76"/>
      <c r="H27" s="76"/>
      <c r="I27" s="76"/>
      <c r="J27" s="43"/>
    </row>
  </sheetData>
  <mergeCells count="25">
    <mergeCell ref="B8:I8"/>
    <mergeCell ref="B9:I9"/>
    <mergeCell ref="B15:I15"/>
    <mergeCell ref="B16:I16"/>
    <mergeCell ref="B17:I17"/>
    <mergeCell ref="B10:I10"/>
    <mergeCell ref="B11:I11"/>
    <mergeCell ref="B12:I12"/>
    <mergeCell ref="B13:I13"/>
    <mergeCell ref="B14:I14"/>
    <mergeCell ref="B1:E1"/>
    <mergeCell ref="H1:I1"/>
    <mergeCell ref="B5:I5"/>
    <mergeCell ref="B6:I6"/>
    <mergeCell ref="B7:I7"/>
    <mergeCell ref="B20:I20"/>
    <mergeCell ref="B18:I18"/>
    <mergeCell ref="B19:I19"/>
    <mergeCell ref="B26:I26"/>
    <mergeCell ref="B27:I27"/>
    <mergeCell ref="B21:I21"/>
    <mergeCell ref="B22:I22"/>
    <mergeCell ref="B23:I23"/>
    <mergeCell ref="B24:I24"/>
    <mergeCell ref="B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CD Inventory</vt:lpstr>
      <vt:lpstr>Case Plan</vt:lpstr>
      <vt:lpstr>Disputes</vt:lpstr>
      <vt:lpstr>Case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 Baddour</cp:lastModifiedBy>
  <dcterms:created xsi:type="dcterms:W3CDTF">2024-04-16T23:41:34Z</dcterms:created>
  <dcterms:modified xsi:type="dcterms:W3CDTF">2024-04-22T02:00:05Z</dcterms:modified>
</cp:coreProperties>
</file>